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ämäTyökirja" defaultThemeVersion="124226"/>
  <bookViews>
    <workbookView xWindow="0" yWindow="0" windowWidth="38400" windowHeight="17700"/>
  </bookViews>
  <sheets>
    <sheet name="Täyttöohje" sheetId="7" r:id="rId1"/>
    <sheet name="Yhteenveto" sheetId="8" r:id="rId2"/>
    <sheet name="Ohjausympäristö" sheetId="2" r:id="rId3"/>
    <sheet name="Riskien_arviointi" sheetId="4" r:id="rId4"/>
    <sheet name="Valvontatoimenpiteet" sheetId="5" r:id="rId5"/>
    <sheet name="Tieto_ja_viestintä" sheetId="6" r:id="rId6"/>
    <sheet name="Seurantatoimenpiteet" sheetId="3" r:id="rId7"/>
  </sheets>
  <definedNames>
    <definedName name="_xlnm.Print_Area" localSheetId="2">Ohjausympäristö!$A$1:$F$35</definedName>
    <definedName name="_xlnm.Print_Area" localSheetId="3">Riskien_arviointi!$A$1:$F$29</definedName>
    <definedName name="_xlnm.Print_Area" localSheetId="6">Seurantatoimenpiteet!$A$1:$F$15</definedName>
    <definedName name="_xlnm.Print_Area" localSheetId="5">Tieto_ja_viestintä!$A$1:$F$25</definedName>
    <definedName name="_xlnm.Print_Area" localSheetId="0">Täyttöohje!$A$1:$A$44</definedName>
    <definedName name="_xlnm.Print_Area" localSheetId="4">Valvontatoimenpiteet!$A$1:$F$24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8" l="1"/>
  <c r="B19" i="8"/>
  <c r="B18" i="8"/>
  <c r="B17" i="8"/>
  <c r="B16" i="8"/>
  <c r="B12" i="8" l="1"/>
  <c r="B11" i="8"/>
  <c r="B10" i="8"/>
  <c r="B9" i="8"/>
  <c r="B15" i="8"/>
  <c r="B14" i="8"/>
  <c r="B13" i="8"/>
  <c r="B8" i="8"/>
  <c r="B7" i="8"/>
  <c r="B6" i="8"/>
  <c r="B5" i="8"/>
  <c r="B4" i="8"/>
  <c r="C6" i="8"/>
  <c r="C20" i="8" l="1"/>
  <c r="C19" i="8"/>
  <c r="C18" i="8"/>
  <c r="C17" i="8"/>
  <c r="C16" i="8"/>
  <c r="C15" i="8"/>
  <c r="C14" i="8"/>
  <c r="C13" i="8"/>
  <c r="C12" i="8"/>
  <c r="C11" i="8"/>
  <c r="C10" i="8"/>
  <c r="C9" i="8"/>
  <c r="C8" i="8"/>
  <c r="C7" i="8"/>
  <c r="C4" i="8" l="1"/>
  <c r="C5" i="8" l="1"/>
</calcChain>
</file>

<file path=xl/sharedStrings.xml><?xml version="1.0" encoding="utf-8"?>
<sst xmlns="http://schemas.openxmlformats.org/spreadsheetml/2006/main" count="297" uniqueCount="195">
  <si>
    <r>
      <t>SISÄISEN VALVONNAN ARVIOINTIKEHIKKO</t>
    </r>
    <r>
      <rPr>
        <sz val="11"/>
        <color theme="0"/>
        <rFont val="Calibri"/>
        <family val="2"/>
      </rPr>
      <t xml:space="preserve">
Täyttöohje
</t>
    </r>
  </si>
  <si>
    <t xml:space="preserve">
Arviointikehikko perustuu sisäisen valvonnan kansainväliseen COSO 2013 -malliin. Kehikkoa on muokattu siten, että se ottaa huomioon valtionhallinnon ohjaus- ja johtamisjärjestelmän. 
Sisäisen valvonnan kuvaus on jaettu viiteen osa-alueeseen: 
1. Ohjausympäristö 
2. Riskien arviointi 
3. Valvontatoimenpiteet 
4. Tieto ja viestintä 
5. Seurantatoimenpiteet 
Osa-alueet on vielä jaettu periaatteisiin. 
Arviointikehikossa on jokaiselle sisäisen valvonnan periaatteelle kuvattu 'Tavoitetila' eli minkälainen hyvä ohjaus- ja johtamisjärjestelmä voi olla. Tavoitetilojen muotoilussa on tukeuduttu valtionhallinnon yleisiin, mm. talousarviolaissa ja -asetuksessa, hallintolaissa sekä virkamieslaissa esitettyihin vaatimuksiin.  Tavoitetilan kuvauksessa on tarkennettu kysymyksin, millä tavoin on mahdollista päästä kohti tavoitetilaa.
Viite-sarakkeeseen on kerätty esimerkkejä asiakirjoista tai muista lähteistä, joiden avulla sisäisen valvonnan tilaa voidaan arvioida ja joihin tyypillisesti sisältyy sisäisen valvonnan elementtejä. 
Kehikko on luonteeltaan suositus, jota voi soveltaa kehikkoa käyttävän viraston toimintaan ja sen käyttämään terminologiaan sopivaksi. Kehikkoa tulee käyttää soveltaen ja viraston toiminnan perusteella tarvittaessa lisätä tai poistaa arviointikohteita tai täsmentää tavoitetilojen muotoilua viraston omaan ohjeistukseen ja tavoiteasetantaan perustuen. Arviointia tukee erillinen ohjeistus: Sisäisen valvonnan arviointikehikon ohje.  </t>
  </si>
  <si>
    <t xml:space="preserve">Arviointikehikkoa on tarkoitus käyttää seuravasti: </t>
  </si>
  <si>
    <t xml:space="preserve">
• Arvioida, miten kunkin periaatteen tavoitetila toteutuu arvioitavassa toiminnassa.
- Tavoitetilan arvioimisessa voi hyödyntää tarkentavia kysymyksiä.
- Nykytila-sarakkeeseen kirjataan, miten ohjaus- ja valvontajärjestelmä toimii, sekä nykytilan puutteet tavoitetilaan verrattuna.</t>
  </si>
  <si>
    <t>• Verrata nykytilaa tavoitetiloihin ja yleisesti kuhunkin periaatteeseen ja kirjata 'Oma arvio nykytilasta' neliportaisella asteikolla:</t>
  </si>
  <si>
    <t>0 Ei arviointia</t>
  </si>
  <si>
    <t>1 Sisäinen valvonta ei ole asianmukaisesti järjestetty ja/tai sitä ei ole</t>
  </si>
  <si>
    <t>2 Sisäinen valvonta ei kaikilta osin ole asianmukaisesti järjestetty tai siihen sisältyy olennaisia puutteita</t>
  </si>
  <si>
    <t>3 Sisäinen valvonta on pääosin asianmukaisesti järjestetty, yksittäisiä puutteita havaittu</t>
  </si>
  <si>
    <t>4 Sisäinen valvonta on asianmukaisesti järjestetty, toiminnassa ei ole havaittu puutteita</t>
  </si>
  <si>
    <t>Huom! Nykytilan kuvauksen ja arvioinnin voi tehdä periaatteittain tai tavoitetiloittain. Tavoitetilan toimivuuden arvio voi olla esim. asteikolla: kunnossa/ei kunnossa/kehitettävää.  Oma arvio nykytilasta asteikolla 1-4 annetaan kuitenkin vain periaatekohtaisesti.</t>
  </si>
  <si>
    <t xml:space="preserve">• Kirjata sarakkeeseen 'Jatkotoimenpiteet', mihin ohjauksen ja johtamisen kehittämistoimiin ryhdytään tavoitetilan mukaisen ohjaus- ja valvontajärjestelmän saavuttamiseksi.  
- Jos 'Oma arvio nykytilasta' on 1 tai 2, on tämän sarakkeen täyttäminen pakollista.
- Jos  'Oma arvio nykytilasta' on 0, tulee tässä sarakkeessa kertoa, miksi periaatetta ei ole arvioitu.
</t>
  </si>
  <si>
    <t>• Listata kohtaan 'Viite' ne viraston (sisäiset) säännöt, ohjeet, asiakirjat / muut lähteet, mistä asian nykytilan voi osoittaa todeksi.
- mallina olevat tiedot voi poistaa tarpeen mukaan.</t>
  </si>
  <si>
    <t>Kunkin sisäisen valvonnan periaatteen loppuun voi kirjoittaa laajemman arvion periaatteen toteutumisesta virastossa.</t>
  </si>
  <si>
    <t>Yhteenveto</t>
  </si>
  <si>
    <t>Tiedot taulukkoon tulevat osa-alueiden välilehdiltä automaattisesti.</t>
  </si>
  <si>
    <t>Osa-alue</t>
  </si>
  <si>
    <t>Periaate</t>
  </si>
  <si>
    <t>Arvio</t>
  </si>
  <si>
    <t>Ohjausympäristö</t>
  </si>
  <si>
    <t>Riskien arviointi</t>
  </si>
  <si>
    <t>Valvontatoimenpiteet</t>
  </si>
  <si>
    <t>Tieto ja viestintä</t>
  </si>
  <si>
    <t>Seurantatoimenpiteet</t>
  </si>
  <si>
    <t>PERIAATE</t>
  </si>
  <si>
    <t>TAVOITETILA</t>
  </si>
  <si>
    <t xml:space="preserve">NYKYTILA
</t>
  </si>
  <si>
    <t xml:space="preserve">OMA ARVIO NYKYTILASTA
</t>
  </si>
  <si>
    <t>JATKOTOIMENPITEET</t>
  </si>
  <si>
    <t>VIITE</t>
  </si>
  <si>
    <t>Tämä sarake linkittää kehikon COSO 2013 -malliin. Vähintään periaatteet on arvioitava.</t>
  </si>
  <si>
    <t>Tämä sarake kuvaa hyvin toimivaa ohjaus- ja valvontajärjestelmää. 
Kursiivilla tarkentavia kysymyksiä tavoitetilan eli hyvin toimivan ohjaus- ja valvontajärjestelmän saavuttamisen arvioimiseksi.</t>
  </si>
  <si>
    <t>Tähän sarakkeeseen arvioija kirjaa vastauksensa, ts. oman kuvauksensa siitä miten ohjaus- ja valvontajärjestelmä arviointihetkellä toimii.</t>
  </si>
  <si>
    <t>Tästä arvioija valitsee asteikolta sopivimman vaihtoehdon.</t>
  </si>
  <si>
    <t>Tässä sarakeessa arvioija kertoo, miten ohjaus- ja valvontajärjestelmää on kehitettävä, että tavoitetilaan päästään.</t>
  </si>
  <si>
    <t xml:space="preserve">Tähän sarakkeeseen tuotetaan valmiiksi viitetietoa ja virasto voi täydentää sitä omilla toimintaa kuvaavilla dokumenteillaan.
Esim. säädökset, jotka ohjaavat toimintaa.  </t>
  </si>
  <si>
    <t>OHJAUSYMPÄRISTÖ</t>
  </si>
  <si>
    <r>
      <t xml:space="preserve">
Ohjausympäristö on joukko menettelyjä, prosesseja ja rakenteita, jotka muodostavat sisäisen valvonnan perustan koko virastossa. Johto osoittaa toiminnallaan, mikä merkitys sisäisellä valvonnalla on virastossa ja miten virastossa tulee toimia. Johto varmistaa, että nämä odotukset toteutuvat viraston eri tasoilla. Ohjausympäristö käsittää 
• </t>
    </r>
    <r>
      <rPr>
        <sz val="11"/>
        <color rgb="FFFF0000"/>
        <rFont val="Calibri"/>
        <family val="2"/>
      </rPr>
      <t>hallinnon oikeusperiaatteet,</t>
    </r>
    <r>
      <rPr>
        <sz val="11"/>
        <rFont val="Calibri"/>
        <family val="2"/>
      </rPr>
      <t xml:space="preserve"> viraston eettiset arvot, </t>
    </r>
    <r>
      <rPr>
        <sz val="11"/>
        <color rgb="FFFF0000"/>
        <rFont val="Calibri"/>
        <family val="2"/>
      </rPr>
      <t>vastuullisuuden periaatteet</t>
    </r>
    <r>
      <rPr>
        <sz val="11"/>
        <rFont val="Calibri"/>
        <family val="2"/>
      </rPr>
      <t xml:space="preserve"> ja niiden mukaisen toiminnan 
• keinot, joiden avulla johto toteuttaa valvontavelvollisuuttansa
• organisaatiorakenteet sekä toimivaltuudet ja vastuut </t>
    </r>
    <r>
      <rPr>
        <sz val="11"/>
        <color rgb="FFFF0000"/>
        <rFont val="Calibri"/>
        <family val="2"/>
      </rPr>
      <t>(ml. hallinnon asiantuntijatoimintojen riippumattomat ohjaus- ja valvontatehtävät)</t>
    </r>
    <r>
      <rPr>
        <sz val="11"/>
        <rFont val="Calibri"/>
        <family val="2"/>
      </rPr>
      <t xml:space="preserve">
• prosessin, jonka avulla palkataan pätevää henkilöstöä, kehitetään heidän osaamistaan ja sitoutetaan heidät
• monipuoliset ja kattavat </t>
    </r>
    <r>
      <rPr>
        <sz val="11"/>
        <color rgb="FFFF0000"/>
        <rFont val="Calibri"/>
        <family val="2"/>
      </rPr>
      <t>tavoitteet</t>
    </r>
    <r>
      <rPr>
        <sz val="11"/>
        <rFont val="Calibri"/>
        <family val="2"/>
      </rPr>
      <t xml:space="preserve">, suorituskyvyn mittarit, kannustimet ja palkitsemisen, joilla ohjataan vastuulliseen toimintaan.
Edellä kuvatut piirteet täyttävällä ohjausympäristöllä on kokonaisvaltainen vaikutus kaikkeen sisäiseen valvontaan.
</t>
    </r>
  </si>
  <si>
    <t>OHJAUSYMPÄRISTÖÖN LIITTYVÄT PERIAATTEET</t>
  </si>
  <si>
    <r>
      <t xml:space="preserve">1. Viraston johto edistää esimerkillään ja vaatimuksillaan </t>
    </r>
    <r>
      <rPr>
        <b/>
        <sz val="12"/>
        <color rgb="FFFF0000"/>
        <rFont val="Calibri"/>
        <family val="2"/>
      </rPr>
      <t>hallinnon oikeusperiaatteiden</t>
    </r>
    <r>
      <rPr>
        <b/>
        <sz val="12"/>
        <rFont val="Calibri"/>
        <family val="2"/>
      </rPr>
      <t xml:space="preserve"> ja valtion arvojen mukaista toimintaa.               </t>
    </r>
  </si>
  <si>
    <t>Perustuslaki (1999/731): oikeusvaltioperiaate (laillisuusperiaate), perusoikeudet.
Hallintolaki (2003/434): hallinnon oikeusperiaatteet.
Laki viranomaisten toiminnan julkisuudesta (1999/621).
Valtion virkamieslaki (1994/750): viranomaisen ja virkamiehen yleiset velvollisuudet.
Virkamieseettinen toimintaohje (2021).
Korruptiontorjuntaan liittyvät ohjeet valtion virastoille ja laitoksille (2023).
Kohta 1.1: viraston säännöt ja toimintaohjeet</t>
  </si>
  <si>
    <r>
      <t xml:space="preserve">1.1 Virasto on sisäistänyt ja konkretisoinut lainsäädännöstä ja hyvän hallinnon periaatteista johtuvat vaatimukset arvoikseen ja toimintatavoikseen.
</t>
    </r>
    <r>
      <rPr>
        <i/>
        <sz val="11"/>
        <rFont val="Calibri"/>
        <family val="2"/>
      </rPr>
      <t>Ovatko arvot ja hyvän hallinnon,</t>
    </r>
    <r>
      <rPr>
        <i/>
        <sz val="11"/>
        <color rgb="FFFF0000"/>
        <rFont val="Calibri"/>
        <family val="2"/>
      </rPr>
      <t xml:space="preserve"> vastuullisuuden ja korruptiontorjunnan</t>
    </r>
    <r>
      <rPr>
        <i/>
        <sz val="11"/>
        <rFont val="Calibri"/>
        <family val="2"/>
      </rPr>
      <t xml:space="preserve"> periaatteet dokumentoitu viraston sääntöihin ja toimintaohjeisiin?</t>
    </r>
  </si>
  <si>
    <r>
      <t xml:space="preserve">1.2 Johto ja henkilöstö tuntee kohdassa 1.1 mainitut vaatimukset.
</t>
    </r>
    <r>
      <rPr>
        <i/>
        <sz val="11"/>
        <rFont val="Calibri"/>
        <family val="2"/>
      </rPr>
      <t xml:space="preserve">Onko virastossa systemaattinen tapa, jolla henkilöstölle kerrotaan arvoista ja hyvän hallinnon, </t>
    </r>
    <r>
      <rPr>
        <i/>
        <sz val="11"/>
        <color rgb="FFFF0000"/>
        <rFont val="Calibri"/>
        <family val="2"/>
      </rPr>
      <t>vastuullisuuden ja korruptiontorjunnan</t>
    </r>
    <r>
      <rPr>
        <i/>
        <sz val="11"/>
        <rFont val="Calibri"/>
        <family val="2"/>
      </rPr>
      <t xml:space="preserve"> periaatteista?</t>
    </r>
  </si>
  <si>
    <r>
      <t xml:space="preserve">1.3 Poikkeamiin reagoidaan johdonmukaisesti ja oikeudenmukaisesti.
</t>
    </r>
    <r>
      <rPr>
        <i/>
        <sz val="11"/>
        <color rgb="FFFF0000"/>
        <rFont val="Calibri"/>
        <family val="2"/>
      </rPr>
      <t>Onko poikkeamien selvittämisen ja käsittelyn menettelytavat määritetty hallinnon oikeusperiaatteisiin perustuen?</t>
    </r>
    <r>
      <rPr>
        <i/>
        <sz val="11"/>
        <rFont val="Calibri"/>
        <family val="2"/>
      </rPr>
      <t xml:space="preserve">  Raportoidaanko poikkeamista välittömästi?
Ryhdytäänkö korjaaviin toimiin ripeästi?
Otetaanko poikkeamista oppia vastaavien tapausten ennaltaehkäisemiseksi?</t>
    </r>
  </si>
  <si>
    <t>[Mahdolliset viraston omat arviointikohteet / kysymykset]</t>
  </si>
  <si>
    <t>2. Viraston ylin johto arvioi itsenäisesti ja objektiivisesti alaisensa johdon/linjajohdon onnistumista sisäisen valvonnan pitämisessä toimivana ja vaikuttavana.</t>
  </si>
  <si>
    <t xml:space="preserve">Asetus valtion talousarviosta (1992/1243): 69 § sisäistä valvontaa koskevat määräykset.
Taloussäännön laatiminen ja päivittäminen (VK/75616/00.00.00.01/2023): asianmukaiset ja riittävät perusteet sisäisen valvonnan järjestämiselle.
Viraston johdon hyväksymä määräys sisäisen valvonnan järjestämisestä.
Koulutussuunnitelma ja -rekisteri.
</t>
  </si>
  <si>
    <r>
      <t xml:space="preserve">2.1 Toimintaa ohjaavat säännöt, määräykset, ohjeet ja päätökset ovat ajan tasalla.
</t>
    </r>
    <r>
      <rPr>
        <i/>
        <sz val="11"/>
        <color rgb="FFFF0000"/>
        <rFont val="Calibri"/>
        <family val="2"/>
      </rPr>
      <t>Onko sisäisen valvonnan järjestäminen ja toimeenpano ohjeistettu viraston toiminnan lähtökohdista riittävällä tavalla?</t>
    </r>
  </si>
  <si>
    <r>
      <t xml:space="preserve">2.2 Henkilöstö tuntee nämä vaatimukset.
</t>
    </r>
    <r>
      <rPr>
        <i/>
        <sz val="11"/>
        <color rgb="FFFF0000"/>
        <rFont val="Calibri"/>
        <family val="2"/>
      </rPr>
      <t>Onko henkilöstöä koulutettu hyvästä hallinnosta ja virkamieseettisistä periaatteista?</t>
    </r>
  </si>
  <si>
    <r>
      <t xml:space="preserve">2.3 Viraston ilmapiiri kannustaa keskusteluun sekä kehittämis- ja epäkohtien esille tuomiseen.
</t>
    </r>
    <r>
      <rPr>
        <i/>
        <sz val="11"/>
        <color rgb="FFFF0000"/>
        <rFont val="Calibri"/>
        <family val="2"/>
      </rPr>
      <t>Toimivatko johto ja esihenkilöt sisäiselle valvonnalle suotuisan kulttuurin edistäjinä?</t>
    </r>
  </si>
  <si>
    <t>Epävirallinen ja virallinen palaute ja niiden käsittely ja toimenpiteet</t>
  </si>
  <si>
    <t>3. Viraston rakenne on selkeä ja se tukee tuloksekasta toimintaa.</t>
  </si>
  <si>
    <t>Valitse arvio periaatteelle</t>
  </si>
  <si>
    <t>Laki ja asetus virastosta, talousarvion perustelu- ja selvitysosat, hallitusohjelma, tulossopimus</t>
  </si>
  <si>
    <r>
      <t xml:space="preserve">3.1 Virastorakenne tukee perustehtävän ja strategisten tavoitteiden toteuttamista.
</t>
    </r>
    <r>
      <rPr>
        <i/>
        <sz val="11"/>
        <rFont val="Calibri"/>
        <family val="2"/>
      </rPr>
      <t xml:space="preserve">Onko vastuut tehtävistä ja tavoitteista selkeästi määritelty ja jaettu toimintayksiköille? </t>
    </r>
  </si>
  <si>
    <r>
      <rPr>
        <sz val="11"/>
        <color rgb="FFFF0000"/>
        <rFont val="Calibri"/>
        <family val="2"/>
      </rPr>
      <t>Valtionhallinnon toimintojen järjestämisessä noudatettavat periaatteet –
valtion virastot (VN/11537/2021): mm. ohjaus, johtaminen, sisäinen järjestäytyminen ja sisäinen tarkastus.</t>
    </r>
    <r>
      <rPr>
        <sz val="11"/>
        <rFont val="Calibri"/>
        <family val="2"/>
      </rPr>
      <t xml:space="preserve">
Työjärjestys
Taloussääntö
Muut sisäiset ohjeet</t>
    </r>
  </si>
  <si>
    <r>
      <t xml:space="preserve">3.2 Henkilöstön vastuualueet on määritelty. 
</t>
    </r>
    <r>
      <rPr>
        <i/>
        <sz val="11"/>
        <rFont val="Calibri"/>
        <family val="2"/>
      </rPr>
      <t xml:space="preserve">Onko henkilöstön työtehtävistä olemassa ajantasaiset tehtäväkuvaukset? Ilmeneekö niistä selkeästi tehtävät, vastuut ja niiden rajapinnat toisten työntekijöiden suhteen? </t>
    </r>
  </si>
  <si>
    <t>Tehtävänkuvaukset</t>
  </si>
  <si>
    <r>
      <t xml:space="preserve">3.3 Viraston henkilöstön osaaminen on järkevästi eri toimintayksiköiden käytettävissä.
</t>
    </r>
    <r>
      <rPr>
        <i/>
        <sz val="11"/>
        <rFont val="Calibri"/>
        <family val="2"/>
      </rPr>
      <t>Onko henkilöstön määrä riittävä (mutta ei liiallinen) eri toiminnoissa? Onko osaamisrakenne tarkoituksenmukainen?</t>
    </r>
  </si>
  <si>
    <r>
      <rPr>
        <sz val="11"/>
        <color rgb="FFFF0000"/>
        <rFont val="Calibri"/>
        <family val="2"/>
      </rPr>
      <t>Henkilöstöstrategia tai -politiikka</t>
    </r>
    <r>
      <rPr>
        <sz val="11"/>
        <rFont val="Calibri"/>
        <family val="2"/>
      </rPr>
      <t xml:space="preserve">
Osaamiskartoitukset
</t>
    </r>
    <r>
      <rPr>
        <sz val="11"/>
        <color rgb="FFFF0000"/>
        <rFont val="Calibri"/>
        <family val="2"/>
      </rPr>
      <t>Tavoite- ja kehityskeskustelu</t>
    </r>
  </si>
  <si>
    <r>
      <t xml:space="preserve">3.4 Suunnitelmallinen rekrytointi
</t>
    </r>
    <r>
      <rPr>
        <i/>
        <sz val="11"/>
        <rFont val="Calibri"/>
        <family val="2"/>
      </rPr>
      <t xml:space="preserve">Perustuuko rekrytointisuunnitelma viraston osaamistarpeeseen? </t>
    </r>
    <r>
      <rPr>
        <i/>
        <sz val="11"/>
        <color rgb="FFFF0000"/>
        <rFont val="Calibri"/>
        <family val="2"/>
      </rPr>
      <t>Huomioidaanko suunnitelmassa viraston tulevaisuudessa tarvitsema osaaminen?</t>
    </r>
  </si>
  <si>
    <r>
      <rPr>
        <sz val="11"/>
        <color rgb="FFFF0000"/>
        <rFont val="Calibri"/>
        <family val="2"/>
      </rPr>
      <t>Henkilöstöstrategia tai -politiikka</t>
    </r>
    <r>
      <rPr>
        <sz val="11"/>
        <rFont val="Calibri"/>
        <family val="2"/>
      </rPr>
      <t xml:space="preserve">
Osaamiskartoitukset
</t>
    </r>
    <r>
      <rPr>
        <sz val="11"/>
        <color rgb="FFFF0000"/>
        <rFont val="Calibri"/>
        <family val="2"/>
      </rPr>
      <t>Tavoite- ja kehityskeskustelut</t>
    </r>
  </si>
  <si>
    <t>4. Virasto osoittaa sitoutumisensa tavoitteisiinsa palkkaamalla päteviä työntekijöitä, kehittämällä heitä ja viraston houkuttelevuutta työnantajana.</t>
  </si>
  <si>
    <r>
      <rPr>
        <sz val="11"/>
        <color rgb="FFFF0000"/>
        <rFont val="Calibri"/>
        <family val="2"/>
      </rPr>
      <t>Valtion virkamieslaki (1994/750): viranomaisen ja virkamiehen yleiset velvollisuudet.
Virkamieseettinen toimintaohje (2021).</t>
    </r>
    <r>
      <rPr>
        <sz val="11"/>
        <rFont val="Calibri"/>
        <family val="2"/>
      </rPr>
      <t xml:space="preserve">
Virkaehtosopimus
Tilastotiedot henkilöstön koulutuksesta ja kokemuksesta</t>
    </r>
  </si>
  <si>
    <r>
      <t xml:space="preserve">4.1 Henkilöstöllä on tehtävien edellyttämä osaaminen </t>
    </r>
    <r>
      <rPr>
        <sz val="11"/>
        <color rgb="FFFF0000"/>
        <rFont val="Calibri"/>
        <family val="2"/>
      </rPr>
      <t>normaaliolojen lisäksi häiriö- ja poikkeusoloissa.</t>
    </r>
    <r>
      <rPr>
        <sz val="11"/>
        <rFont val="Calibri"/>
        <family val="2"/>
      </rPr>
      <t xml:space="preserve">
</t>
    </r>
    <r>
      <rPr>
        <i/>
        <sz val="11"/>
        <rFont val="Calibri"/>
        <family val="2"/>
      </rPr>
      <t>Onko virastolla henkilöstöstrategia tai -politiikka, jossa on määritelty dokumentoidut ja päivitetyt osaamistarpeet ja -resurssit? Onko osaaminen tunnistettu ja suunnattu järkevällä tavalla?</t>
    </r>
    <r>
      <rPr>
        <sz val="11"/>
        <rFont val="Calibri"/>
        <family val="2"/>
      </rPr>
      <t xml:space="preserve"> </t>
    </r>
    <r>
      <rPr>
        <i/>
        <sz val="11"/>
        <rFont val="Calibri"/>
        <family val="2"/>
      </rPr>
      <t>Onko osaamiskartoitukset tehty?</t>
    </r>
  </si>
  <si>
    <r>
      <t xml:space="preserve">Henkilöstöstrategia tai -politiikka
</t>
    </r>
    <r>
      <rPr>
        <sz val="11"/>
        <color rgb="FFFF0000"/>
        <rFont val="Calibri"/>
        <family val="2"/>
      </rPr>
      <t>Valmius- ja varautumissuunnittelma</t>
    </r>
    <r>
      <rPr>
        <sz val="11"/>
        <rFont val="Calibri"/>
        <family val="2"/>
      </rPr>
      <t xml:space="preserve">
</t>
    </r>
  </si>
  <si>
    <r>
      <t>4.2 Osaamisen</t>
    </r>
    <r>
      <rPr>
        <sz val="11"/>
        <color rgb="FFFF0000"/>
        <rFont val="Calibri"/>
        <family val="2"/>
      </rPr>
      <t xml:space="preserve"> ja suorituskyvyn</t>
    </r>
    <r>
      <rPr>
        <sz val="11"/>
        <rFont val="Calibri"/>
        <family val="2"/>
      </rPr>
      <t xml:space="preserve"> kehittäminen ja siirtäminen
</t>
    </r>
    <r>
      <rPr>
        <i/>
        <sz val="11"/>
        <rFont val="Calibri"/>
        <family val="2"/>
      </rPr>
      <t xml:space="preserve">Onko henkilöstön koulutus suunnitelmallista? </t>
    </r>
    <r>
      <rPr>
        <i/>
        <sz val="11"/>
        <color rgb="FFFF0000"/>
        <rFont val="Calibri"/>
        <family val="2"/>
      </rPr>
      <t>Ovatko henkilöstön resilienssin kehittämiseen liittyvät toimet riittäviä?</t>
    </r>
  </si>
  <si>
    <t>Suorituskyvyn indikaattorit ja mittarit</t>
  </si>
  <si>
    <r>
      <t xml:space="preserve">4.3 Työhyvinvoinnista huolehditaan.
</t>
    </r>
    <r>
      <rPr>
        <i/>
        <sz val="11"/>
        <rFont val="Calibri"/>
        <family val="2"/>
      </rPr>
      <t>Ilmentävätkö työtyytyväisyyskyselyn tulokset myönteistä kehitystä tai tilannetta? Puututaanko kielteiseen kehitykseen viivyttelemättä?</t>
    </r>
  </si>
  <si>
    <t>Työtyytyväisyyskyselyjen tulokset</t>
  </si>
  <si>
    <r>
      <t xml:space="preserve">4.4 Työturvallisuudesta huolehditaan.
</t>
    </r>
    <r>
      <rPr>
        <i/>
        <sz val="11"/>
        <rFont val="Calibri"/>
        <family val="2"/>
      </rPr>
      <t xml:space="preserve">Ovatko työsuojeluorganisaatio ja -suunnitelma ajan tasalla? Mikä on työtapaturmien määrä </t>
    </r>
    <r>
      <rPr>
        <i/>
        <sz val="11"/>
        <color rgb="FFFF0000"/>
        <rFont val="Calibri"/>
        <family val="2"/>
      </rPr>
      <t>ja sen kehitys?</t>
    </r>
  </si>
  <si>
    <t>Tapaturmaindikaattorit
Ilmoitukset tapaturmista ja läheltä piti -tilanteista</t>
  </si>
  <si>
    <r>
      <t xml:space="preserve">4.5 Työntekijöiden onnistumiset palkitaan.
</t>
    </r>
    <r>
      <rPr>
        <i/>
        <sz val="11"/>
        <rFont val="Calibri"/>
        <family val="2"/>
      </rPr>
      <t xml:space="preserve">Onko virastolla tuloksiin sidottu palkitsemisjärjestelmä? Aineellinen/aineeton </t>
    </r>
    <r>
      <rPr>
        <i/>
        <sz val="11"/>
        <color rgb="FFFF0000"/>
        <rFont val="Calibri"/>
        <family val="2"/>
      </rPr>
      <t>palkitseminen</t>
    </r>
    <r>
      <rPr>
        <i/>
        <sz val="11"/>
        <rFont val="Calibri"/>
        <family val="2"/>
      </rPr>
      <t>?</t>
    </r>
  </si>
  <si>
    <t>Palkkaus- ja palkitsemisjärjestelmän kuvaus
Suoriutumisen seurannan menettelyt (ml. mittaaminen ja seuranta)</t>
  </si>
  <si>
    <t>5. Viraston henkilöstö tuntee vastuunsa sisäisestä valvonnasta ja pystyy osoittamaan huolehtineensa siitä.</t>
  </si>
  <si>
    <r>
      <t xml:space="preserve">5.1 Vastuut, tehtävät ja valtuudet on määritelty ja viestitetty tarkoituksenmukaisesti.
</t>
    </r>
    <r>
      <rPr>
        <i/>
        <sz val="11"/>
        <color rgb="FFFF0000"/>
        <rFont val="Calibri"/>
        <family val="2"/>
      </rPr>
      <t>Onko sisäisen valvonnan järjestämisestä ja toimeenpanosta viestitty ja koulutettu riittävästi?</t>
    </r>
    <r>
      <rPr>
        <i/>
        <sz val="11"/>
        <rFont val="Calibri"/>
        <family val="2"/>
      </rPr>
      <t xml:space="preserve"> Onko vastuut sisällytetty tehtävänkuvauksiin?</t>
    </r>
    <r>
      <rPr>
        <i/>
        <sz val="11"/>
        <color rgb="FFFF0000"/>
        <rFont val="Calibri"/>
        <family val="2"/>
      </rPr>
      <t xml:space="preserve"> Onko hyvän hallinnon ohjaus- ja valvontatehtävät määritetty hallinnon eri asiantuntijayksiköille?</t>
    </r>
  </si>
  <si>
    <r>
      <t xml:space="preserve">Työjärjestys
Taloussääntö
</t>
    </r>
    <r>
      <rPr>
        <sz val="11"/>
        <color rgb="FFFF0000"/>
        <rFont val="Calibri"/>
        <family val="2"/>
      </rPr>
      <t>Tehtävänkuvaukset
Prosessien kuvaukset</t>
    </r>
  </si>
  <si>
    <r>
      <t xml:space="preserve">5.2 Henkilöstö hoitaa toimen- ja tehtävänkuvansa mukaiset tehtävät ja niihin liittyvät sisäisen valvonnan toimenpiteet.
</t>
    </r>
    <r>
      <rPr>
        <i/>
        <sz val="11"/>
        <rFont val="Calibri"/>
        <family val="2"/>
      </rPr>
      <t xml:space="preserve">Arvioidaanko tehtävien hoitoa </t>
    </r>
    <r>
      <rPr>
        <i/>
        <sz val="11"/>
        <color rgb="FFFF0000"/>
        <rFont val="Calibri"/>
        <family val="2"/>
      </rPr>
      <t>ja sisäisen valvonnan menettelyiden toimeenpanoa</t>
    </r>
    <r>
      <rPr>
        <i/>
        <sz val="11"/>
        <rFont val="Calibri"/>
        <family val="2"/>
      </rPr>
      <t xml:space="preserve"> säännöllisesti? Keskustellaanko kehityskeskusteluissa valvontatoimenpiteiden toteutumisesta?</t>
    </r>
  </si>
  <si>
    <t>Sisäisen valvonnan seurannat ja itsearvioinnit
Sisäisen ja ulkoisen tarkastuksen raportit</t>
  </si>
  <si>
    <r>
      <t xml:space="preserve">5.3 Henkilöstö raportoi havaitsemistaan poikkeamista viraston toiminnassa.
</t>
    </r>
    <r>
      <rPr>
        <i/>
        <sz val="11"/>
        <rFont val="Calibri"/>
        <family val="2"/>
      </rPr>
      <t>Kannustetaanko henkilöstöä keskusteluun ja kehityskohteiden sekä epäkohtien esilletuomiseen?</t>
    </r>
    <r>
      <rPr>
        <i/>
        <sz val="11"/>
        <color rgb="FFFF0000"/>
        <rFont val="Calibri"/>
        <family val="2"/>
      </rPr>
      <t xml:space="preserve"> Ohjataanko puuttumaan arvojen ja hyvän hallinnon, vastuullisuuden ja korruptiontorjunnan periaatteiden vastaiseen toimintaan?</t>
    </r>
    <r>
      <rPr>
        <i/>
        <sz val="11"/>
        <rFont val="Calibri"/>
        <family val="2"/>
      </rPr>
      <t xml:space="preserve"> Onko poikkeamien raportointiin määritetty menettelyä?</t>
    </r>
  </si>
  <si>
    <t>Hyvään hallintoon ja vastuullisuuteen liittyvät ohjeet (mm. virkamieseettinen toimintaohje)
Henkilöstöltä tulleet ilmoitukset esim. sisäisen ilmoituskanavan kautta</t>
  </si>
  <si>
    <t xml:space="preserve">KOKONAISARVIO OHJAUSYMPÄRISTÖN TILASTA </t>
  </si>
  <si>
    <t xml:space="preserve">Tähän sarakkeeseen tuotetaan valmiiksi viitetietoa ja virasto voi täydentää sitä omilla toimintaa kuvaavilla dokumenteillaan. 
Esim. säädökset, jotka ohjaavat toimintaa.  </t>
  </si>
  <si>
    <t>RISKIEN ARVIOINTI</t>
  </si>
  <si>
    <r>
      <t xml:space="preserve">
Riskien arviointi on dynaaminen ja jatkuva prosessi, jossa tunnistetaan ja arvioidaan tavoitteiden saavuttamiseen vaikuttavia</t>
    </r>
    <r>
      <rPr>
        <sz val="11"/>
        <color rgb="FFFF0000"/>
        <rFont val="Calibri"/>
        <family val="2"/>
      </rPr>
      <t xml:space="preserve"> toimintaympäristön muutoksia</t>
    </r>
    <r>
      <rPr>
        <sz val="11"/>
        <rFont val="Calibri"/>
        <family val="2"/>
      </rPr>
      <t xml:space="preserve"> ja riskejä. 
Tavoitteiden saavuttamista uhkaavat riskit arvioidaan suhteessa määriteltyyn riskinsietokykyyn. Riskien arviointi luo siten perustan sille, miten riskit hallitaan. Riskien arvioinnin edellytyksenä on tavoitteiden asettaminen ja niiden vieminen viraston eri tasoille. Johto asettaa </t>
    </r>
    <r>
      <rPr>
        <sz val="11"/>
        <color rgb="FFFF0000"/>
        <rFont val="Calibri"/>
        <family val="2"/>
      </rPr>
      <t>merkitykselliset ja täsmälliset</t>
    </r>
    <r>
      <rPr>
        <sz val="11"/>
        <rFont val="Calibri"/>
        <family val="2"/>
      </rPr>
      <t xml:space="preserve"> tavoitteet toiminnalle, raportoinnille ja vaatimustenmukaisuudelle voidakseen tunnistaa ja arvioida riskejä suhteessa näihin tavoitteisiin. Lisäksi johto arvioi, ovatko tavoitteet edelleen soveltuvia virastolle. 
Riskien arviointi edellyttää myös, että johto ottaa huomioon viraston toiminnan </t>
    </r>
    <r>
      <rPr>
        <sz val="11"/>
        <color rgb="FFFF0000"/>
        <rFont val="Calibri"/>
        <family val="2"/>
      </rPr>
      <t>vastuullisuuteen, korruptiontorjuntaan ja varautumiseen liittyvät näkökulmat sekä</t>
    </r>
    <r>
      <rPr>
        <sz val="11"/>
        <rFont val="Calibri"/>
        <family val="2"/>
      </rPr>
      <t xml:space="preserve"> ulkoisen toimintaympäristön ja sisäisen toimintamallin mahdollisten muutosten vaikutukset sisäisen valvonnan tuloksellisuuteen.
</t>
    </r>
  </si>
  <si>
    <t>RISKIEN ARVIOINTIIN LIITTYVÄT PERIAATTEET</t>
  </si>
  <si>
    <t>NYKYTILA</t>
  </si>
  <si>
    <t>OMA ARVIO NYKYTILASTA</t>
  </si>
  <si>
    <t>6. Virasto määrittelee tavoitteensa riittävän selkeästi, jotta tavoitteisiin liittyvät riskit voidaan tunnistaa ja arvioida.</t>
  </si>
  <si>
    <r>
      <t>6.1 Strategia sisältää valintoja.</t>
    </r>
    <r>
      <rPr>
        <i/>
        <sz val="11"/>
        <rFont val="Calibri"/>
        <family val="2"/>
      </rPr>
      <t xml:space="preserve">
Ovatko strategia ja visio yhdenmukaisia ja ajantasaisia valtioneuvostotasoisten (hallinnonalan) strategioiden sekä hallitusohjelman kanssa?</t>
    </r>
  </si>
  <si>
    <t>Viraston strategia ja visio
Valtioneuvostotasoiset strategiat, hallitusohjelma, periaatepäätökset</t>
  </si>
  <si>
    <r>
      <t xml:space="preserve">6.2 Tavoitteet ovat arvioitavissa ja mitattavissa, ja niiden lukumäärä on rajattu. </t>
    </r>
    <r>
      <rPr>
        <i/>
        <sz val="11"/>
        <color rgb="FFFF0000"/>
        <rFont val="Calibri"/>
        <family val="2"/>
      </rPr>
      <t xml:space="preserve">Kohdistuvatko asetetut tavoitteet viraston toiminnan kannalta merkityksellisiin ja lakisääteisiin tehtäviin? </t>
    </r>
    <r>
      <rPr>
        <sz val="11"/>
        <rFont val="Calibri"/>
        <family val="2"/>
      </rPr>
      <t xml:space="preserve">
</t>
    </r>
    <r>
      <rPr>
        <i/>
        <sz val="11"/>
        <rFont val="Calibri"/>
        <family val="2"/>
      </rPr>
      <t>Voidaanko tavoitteissa tunnistaa niiden vaikutukset tuloksellisuuteen (taloudelliset ja toiminnalliset sekä laillisuuteen liittyvät tavoitteet) ja ovatko ne aikaan sidottuja?</t>
    </r>
  </si>
  <si>
    <r>
      <rPr>
        <sz val="11"/>
        <rFont val="Calibri"/>
        <family val="2"/>
      </rPr>
      <t>Talousarvioesitys
Tulostavoiteasiakirja</t>
    </r>
    <r>
      <rPr>
        <sz val="11"/>
        <color rgb="FFFF0000"/>
        <rFont val="Calibri"/>
        <family val="2"/>
      </rPr>
      <t xml:space="preserve">
Viraston tarkentavat toiminnan ja talouden tavoitteet</t>
    </r>
  </si>
  <si>
    <t>7. Virasto tunnistaa tavoitteiden saavuttamiseen liittyviä riskejä kaikilla organisaatiotasoilla ja analysoi niitä, jotta riskien hallintakeinoista voidaan päättää.</t>
  </si>
  <si>
    <t>Suositus riskienhallintapolitiikkamallista</t>
  </si>
  <si>
    <r>
      <t xml:space="preserve">7.1 Virastolla on hyväksytty riskienhallintapolitiikka ja asianmukaiset </t>
    </r>
    <r>
      <rPr>
        <sz val="11"/>
        <color rgb="FFFF0000"/>
        <rFont val="Calibri"/>
        <family val="2"/>
      </rPr>
      <t xml:space="preserve">riskienhallinnan </t>
    </r>
    <r>
      <rPr>
        <sz val="11"/>
        <rFont val="Calibri"/>
        <family val="2"/>
      </rPr>
      <t xml:space="preserve">menettelyt.
</t>
    </r>
    <r>
      <rPr>
        <i/>
        <sz val="11"/>
        <rFont val="Calibri"/>
        <family val="2"/>
      </rPr>
      <t xml:space="preserve">Onko riskienhallinta kytketty osaksi viraston toiminnan ja talouden suunnittelu- ja seurantaprosessia </t>
    </r>
    <r>
      <rPr>
        <i/>
        <sz val="11"/>
        <color rgb="FFFF0000"/>
        <rFont val="Calibri"/>
        <family val="2"/>
      </rPr>
      <t>sekä keskeisiä toimintaprosesseja?</t>
    </r>
    <r>
      <rPr>
        <i/>
        <sz val="11"/>
        <rFont val="Calibri"/>
        <family val="2"/>
      </rPr>
      <t xml:space="preserve">
</t>
    </r>
    <r>
      <rPr>
        <i/>
        <sz val="11"/>
        <color rgb="FFFF0000"/>
        <rFont val="Calibri"/>
        <family val="2"/>
      </rPr>
      <t>Kohdistuuko riskienhallinta viraston tehtävienhoidon ja toiminnan vaatimustenmukaisuuteen, vastuullisuuteen, korruptiontorjuntaan ja varautumiseen?</t>
    </r>
  </si>
  <si>
    <r>
      <t xml:space="preserve">Riskienhallintapolitiikka ja riskienhallintamenettelyt tai vastaavat määräykset taloussäännössä tai muissa säännöissä.
Tulossuunnittelun ja -seurannan asiakirjat
Johtoryhmän pöytäkirjat
</t>
    </r>
    <r>
      <rPr>
        <sz val="11"/>
        <color rgb="FFFF0000"/>
        <rFont val="Calibri"/>
        <family val="2"/>
      </rPr>
      <t>Riskienhallinnan sisällöt toimintaprosessikuvauksissa</t>
    </r>
  </si>
  <si>
    <r>
      <t xml:space="preserve">7.2 Riskit ja niiden syyt (aiheuttajat) on tunnistettu.
</t>
    </r>
    <r>
      <rPr>
        <i/>
        <sz val="11"/>
        <rFont val="Calibri"/>
        <family val="2"/>
      </rPr>
      <t>Onko viraston merkittävät riskit ja niiden lähteet, vaikutusalueet</t>
    </r>
    <r>
      <rPr>
        <i/>
        <sz val="11"/>
        <color rgb="FFFF0000"/>
        <rFont val="Calibri"/>
        <family val="2"/>
      </rPr>
      <t xml:space="preserve"> ja riippuvuudet</t>
    </r>
    <r>
      <rPr>
        <i/>
        <sz val="11"/>
        <rFont val="Calibri"/>
        <family val="2"/>
      </rPr>
      <t xml:space="preserve">, tapahtumat ja niiden syyt sekä mahdolliset seuraukset tunnistettu?
Onko tunnistaminen tehty kaikilla organisaatio- ja toimintoprosessitasoilla </t>
    </r>
    <r>
      <rPr>
        <i/>
        <sz val="11"/>
        <color rgb="FFFF0000"/>
        <rFont val="Calibri"/>
        <family val="2"/>
      </rPr>
      <t>sekä sisäisen valvonnan eri tavoitteiden näkökulmista?</t>
    </r>
  </si>
  <si>
    <t xml:space="preserve">Viraston ja sen vastuulle kuuluvan toiminnan riskienhallinnan dokumentit virasto-, osasto- ja toimintaprosessitasolla viraston asianhallintajärjestelmässä.
</t>
  </si>
  <si>
    <r>
      <t>7.3 Tunnistetut riskit on analysoitu.</t>
    </r>
    <r>
      <rPr>
        <i/>
        <sz val="11"/>
        <rFont val="Calibri"/>
        <family val="2"/>
      </rPr>
      <t xml:space="preserve">
Onko arvioitu riskin toteutumisen todennäköisyyden ja vaikutuksen yhteyttä selkeillä menettelyillä kaikilla organisaatio- ja toimintoprosessitasoilla?</t>
    </r>
  </si>
  <si>
    <r>
      <rPr>
        <sz val="11"/>
        <color rgb="FFFF0000"/>
        <rFont val="Calibri"/>
        <family val="2"/>
      </rPr>
      <t>Määritellyt riskikriteerit</t>
    </r>
    <r>
      <rPr>
        <sz val="11"/>
        <rFont val="Calibri"/>
        <family val="2"/>
      </rPr>
      <t xml:space="preserve">
Riskienhallinnan asiakirjat vastaavilla tasoilla
Riskimatriisi </t>
    </r>
    <r>
      <rPr>
        <sz val="11"/>
        <color rgb="FFFF0000"/>
        <rFont val="Calibri"/>
        <family val="2"/>
      </rPr>
      <t>tai muu visualisoinnin väline</t>
    </r>
  </si>
  <si>
    <r>
      <t xml:space="preserve">7.4 Riskien merkitykset on arvioitu.
</t>
    </r>
    <r>
      <rPr>
        <i/>
        <sz val="11"/>
        <rFont val="Calibri"/>
        <family val="2"/>
      </rPr>
      <t xml:space="preserve">Onko tehty johtopäätökset siitä mitä riskejä on tarpeen käsitellä ja mikä on käsittelyn tärkeysjärjestys?
</t>
    </r>
  </si>
  <si>
    <r>
      <rPr>
        <sz val="11"/>
        <color rgb="FFFF0000"/>
        <rFont val="Calibri"/>
        <family val="2"/>
      </rPr>
      <t>Päätetty riskinottohalu ja riskinsietokyky</t>
    </r>
    <r>
      <rPr>
        <sz val="11"/>
        <rFont val="Calibri"/>
        <family val="2"/>
      </rPr>
      <t xml:space="preserve">
Riskienhallinnan asiakirjat vastaavilla tasoilla
Riskimatriisi, varmistuskartta</t>
    </r>
  </si>
  <si>
    <r>
      <t xml:space="preserve">7.5 Merkittävimmille riskeille on päätetty  riskienhallintatoimenpiteet.
</t>
    </r>
    <r>
      <rPr>
        <i/>
        <sz val="11"/>
        <rFont val="Calibri"/>
        <family val="2"/>
      </rPr>
      <t>Onko riskienhallintatoimenpiteille määritetty aikataulu ja vastuutus?</t>
    </r>
  </si>
  <si>
    <t>Johdon hyväksymä riskienkäsittelysuunnitelma tai vastaava asiakirja</t>
  </si>
  <si>
    <r>
      <t xml:space="preserve">7.6 Riskienhallinnan raportointi on systemaattista ja säännöllistä.
</t>
    </r>
    <r>
      <rPr>
        <i/>
        <sz val="11"/>
        <rFont val="Calibri"/>
        <family val="2"/>
      </rPr>
      <t>Onko raportointi vastuutettu? Järjestetäänkö</t>
    </r>
    <r>
      <rPr>
        <i/>
        <sz val="11"/>
        <color rgb="FFFF0000"/>
        <rFont val="Calibri"/>
        <family val="2"/>
      </rPr>
      <t xml:space="preserve"> merkittävien riskien hallinnan ja riskienhallintaprosessin</t>
    </r>
    <r>
      <rPr>
        <i/>
        <sz val="11"/>
        <rFont val="Calibri"/>
        <family val="2"/>
      </rPr>
      <t xml:space="preserve"> katselmointi määrävälein?</t>
    </r>
  </si>
  <si>
    <r>
      <t>Tulossuunnittelun ja -seurannan asiakirjat
Riskien</t>
    </r>
    <r>
      <rPr>
        <sz val="11"/>
        <color rgb="FFFF0000"/>
        <rFont val="Calibri"/>
        <family val="2"/>
      </rPr>
      <t>käsittely</t>
    </r>
    <r>
      <rPr>
        <sz val="11"/>
        <rFont val="Calibri"/>
        <family val="2"/>
      </rPr>
      <t xml:space="preserve">suunnitelma
Johtoryhmän pöytäkirjat
</t>
    </r>
    <r>
      <rPr>
        <sz val="11"/>
        <color rgb="FFFF0000"/>
        <rFont val="Calibri"/>
        <family val="2"/>
      </rPr>
      <t>Riskienhallinnan katselmointien aineistot</t>
    </r>
  </si>
  <si>
    <r>
      <t xml:space="preserve">8. Virasto ottaa huomioon väärinkäytösten </t>
    </r>
    <r>
      <rPr>
        <b/>
        <sz val="12"/>
        <color rgb="FFFF0000"/>
        <rFont val="Calibri"/>
        <family val="2"/>
      </rPr>
      <t>(ml. korruption ja lahjoman)</t>
    </r>
    <r>
      <rPr>
        <b/>
        <sz val="12"/>
        <rFont val="Calibri"/>
        <family val="2"/>
      </rPr>
      <t xml:space="preserve"> mahdollisuuden arvioidessaan tavoitteiden saavuttamiseen liittyviä riskejä.</t>
    </r>
  </si>
  <si>
    <t xml:space="preserve">8.1 Virastossa on tehty väärinkäytösriskien arviointi, joka kattaa keskeiset hallinto- ja toimintoprosessit. </t>
  </si>
  <si>
    <t xml:space="preserve">Oman toiminnan riskialueiden määrittely, altistavien ja mahdollistavien olosuhteiden tunnistaminen sekä ilmenemismuodot. Väärinkäytösriskienhallinnan dokumentit kuten toimintaperiaatteet, riskiarviot, ennaltaehkäisyn ja havaitsemisen menettelyiden kirjallinen määrittely. Säännönmukaiset koulutukset. </t>
  </si>
  <si>
    <r>
      <t xml:space="preserve">8.2 </t>
    </r>
    <r>
      <rPr>
        <sz val="11"/>
        <color rgb="FFFF0000"/>
        <rFont val="Calibri"/>
        <family val="2"/>
      </rPr>
      <t>Hankerahoituksella (EU-rahoitus, valtionavustukset jne.)</t>
    </r>
    <r>
      <rPr>
        <sz val="11"/>
        <rFont val="Calibri"/>
        <family val="2"/>
      </rPr>
      <t xml:space="preserve"> rahoitetun toiminnan väärinkäytösriskit </t>
    </r>
    <r>
      <rPr>
        <sz val="11"/>
        <color rgb="FFFF0000"/>
        <rFont val="Calibri"/>
        <family val="2"/>
      </rPr>
      <t>(esim. lahjoma, petos, kavallus)</t>
    </r>
    <r>
      <rPr>
        <sz val="11"/>
        <rFont val="Calibri"/>
        <family val="2"/>
      </rPr>
      <t xml:space="preserve"> on arvioitu.</t>
    </r>
  </si>
  <si>
    <t>8.3 Vääristeltyyn taloudelliseen tai toiminnalliseen raportointiin, omaisuuden menetyksiin tai korruptioon liittyvät väärinkäytösmahdollisuuden riskit on arvioitu.</t>
  </si>
  <si>
    <t xml:space="preserve">9. Virasto tunnistaa ja arvioi muutoksia, jotka voivat vaikuttaa olennaisesti sisäiseen valvontaan. </t>
  </si>
  <si>
    <r>
      <t xml:space="preserve">9.1 Virasto arvioi olennaiset ulkoisen toimintaympäristön muutokset.
</t>
    </r>
    <r>
      <rPr>
        <i/>
        <sz val="11"/>
        <rFont val="Calibri"/>
        <family val="2"/>
      </rPr>
      <t xml:space="preserve">Muutoksia voivat olla esim. sääntely, talous, fyysinen ympäristö sekä digitalisaatio. </t>
    </r>
  </si>
  <si>
    <r>
      <rPr>
        <sz val="11"/>
        <color rgb="FFFF0000"/>
        <rFont val="Calibri"/>
        <family val="2"/>
      </rPr>
      <t>Kansallinen riskiarvio
Tulevaisuusselonteot ja katsaukset</t>
    </r>
    <r>
      <rPr>
        <sz val="11"/>
        <rFont val="Calibri"/>
        <family val="2"/>
      </rPr>
      <t xml:space="preserve">
Hallitusohjelma
</t>
    </r>
    <r>
      <rPr>
        <sz val="11"/>
        <color rgb="FFFF0000"/>
        <rFont val="Calibri"/>
        <family val="2"/>
      </rPr>
      <t>VN TEAS –raportit</t>
    </r>
    <r>
      <rPr>
        <sz val="11"/>
        <rFont val="Calibri"/>
        <family val="2"/>
      </rPr>
      <t xml:space="preserve">
</t>
    </r>
    <r>
      <rPr>
        <sz val="11"/>
        <color rgb="FFFF0000"/>
        <rFont val="Calibri"/>
        <family val="2"/>
      </rPr>
      <t>Eri toimijoiden ennusteet, tilastot</t>
    </r>
    <r>
      <rPr>
        <sz val="11"/>
        <rFont val="Calibri"/>
        <family val="2"/>
      </rPr>
      <t xml:space="preserve">
Tiedotusvälineet</t>
    </r>
  </si>
  <si>
    <r>
      <t xml:space="preserve">9.2 Virasto arvioi olennaiset sisäisen toimintaympäristön muutokset.
</t>
    </r>
    <r>
      <rPr>
        <i/>
        <sz val="11"/>
        <rFont val="Calibri"/>
        <family val="2"/>
      </rPr>
      <t>Näitä voivat olla esim. muutokset toiminnoissa, uudet teknologiat, organisaatiomuutokset, odottamattomat tapahtumat.</t>
    </r>
  </si>
  <si>
    <t>Tulossuunnittelun ja -seurannan asiakirjat
Taustamuistiot, johtoryhmän pöytäkirjat
Vuosikertomus</t>
  </si>
  <si>
    <t>9.3 Virasto arvioi muutokset johdon suhtautumisessa sisäiseen valvontaan.</t>
  </si>
  <si>
    <r>
      <t xml:space="preserve">Tulossuunnittelun ja -seurannan asiakirjat
Johtoryhmän pöytäkirjat
</t>
    </r>
    <r>
      <rPr>
        <sz val="11"/>
        <color rgb="FFFF0000"/>
        <rFont val="Calibri"/>
        <family val="2"/>
      </rPr>
      <t>Sisäisen valvonnan kyselyt ja itsearvioinnit</t>
    </r>
  </si>
  <si>
    <t xml:space="preserve">KOKONAISARVIO RISKIEN ARVIOINNIN TILASTA </t>
  </si>
  <si>
    <t>VALVONTATOIMENPITEET</t>
  </si>
  <si>
    <r>
      <t xml:space="preserve">sa ja politiikoissa </t>
    </r>
    <r>
      <rPr>
        <sz val="11"/>
        <color rgb="FFFF0000"/>
        <rFont val="Calibri"/>
        <family val="2"/>
      </rPr>
      <t>järjestelmällisesti</t>
    </r>
    <r>
      <rPr>
        <sz val="11"/>
        <rFont val="Calibri"/>
        <family val="2"/>
      </rPr>
      <t xml:space="preserve"> määriteltyjä toimia, joilla varmistetaan, että johdon määräykset tavoitteiden saavuttamista uhkaavien riskien hallitsemiseksi toteutetaan. </t>
    </r>
    <r>
      <rPr>
        <sz val="11"/>
        <color rgb="FFFF0000"/>
        <rFont val="Calibri"/>
        <family val="2"/>
      </rPr>
      <t>Valvontatoimenpiteiden ja niihin liittyvien toimintavastuiden määrittelyiden tulee kattaa viraston oman toiminnan lisäksi sen vastuulle kuuluva varojen hoito sekä toiminnot ja tehtävät. Valvonnan asianmukaisuutta ja riittävyyttä eri toiminnoissa ja prosesseissa varmentavat toimintavastuiden ja menettelytapojen määrittely viraston asiantuntijayksiköille kuten talous-, hallinto-, riskienhallinta- ja henkilöstöyksiköille.</t>
    </r>
    <r>
      <rPr>
        <sz val="11"/>
        <rFont val="Calibri"/>
        <family val="2"/>
      </rPr>
      <t xml:space="preserve">
Valvontatoimenpiteitä toteutetaan </t>
    </r>
    <r>
      <rPr>
        <sz val="11"/>
        <color rgb="FFFF0000"/>
        <rFont val="Calibri"/>
        <family val="2"/>
      </rPr>
      <t>tavoite- ja riskiperustaisesti</t>
    </r>
    <r>
      <rPr>
        <sz val="11"/>
        <rFont val="Calibri"/>
        <family val="2"/>
      </rPr>
      <t xml:space="preserve"> viraston kaikilla tasoilla, toimintaprosessien eri vaiheissa ja järjestelmäympäristöissä. Ne voivat olla luonteeltaan ennaltaehkäiseviä tai tunnistavia. Ne voivat rakentua erilaisista automaattisista ja manuaalisista valvontatoimenpiteistä, esimerkiksi toiminnan tuloksellisuuden arvioinneista, käyttöoikeuksista, hyväksymisistä, varmistuksista ja täsmäytyksistä. Tehtävien eriyttäminen on tyypillinen tapa toteuttaa valvontatoimenpiteitä. Mikäli tehtävien eriyttäminen ei ole käytännössä mahdollista, johto kehittää korvaavia valvontatoimenpiteitä.
</t>
    </r>
  </si>
  <si>
    <t>VALVONTATOIMENPITEISIIN LIITTYVÄT PERIAATTEET</t>
  </si>
  <si>
    <t>10. Virasto kehittää valvontatoimenpiteitä, jotka auttavat hallitsemaan tavoitteiden saavuttamista uhkaavia riskejä ja saattamaan ne hyväksyttävälle tasolle.</t>
  </si>
  <si>
    <r>
      <t>10.1 Keskeiset toimintaprosessit ja niihin liittyviin riskeihin vastaavat valvontatoimenpiteet on tunnistettu ja kuvattu.</t>
    </r>
    <r>
      <rPr>
        <sz val="11"/>
        <color rgb="FFFF0000"/>
        <rFont val="Calibri"/>
        <family val="2"/>
      </rPr>
      <t xml:space="preserve"> Valvontatoimenpiteiden määrittelyssä on hyödynnetty viraston eri asiantuntijayksiköiden asiantuntemusta.</t>
    </r>
    <r>
      <rPr>
        <sz val="11"/>
        <rFont val="Calibri"/>
        <family val="2"/>
      </rPr>
      <t xml:space="preserve">
</t>
    </r>
    <r>
      <rPr>
        <i/>
        <sz val="11"/>
        <color rgb="FFFF0000"/>
        <rFont val="Calibri"/>
        <family val="2"/>
      </rPr>
      <t>Onko virastossa dokumentoitu toimintajärjestelmän kuvaus? Sisältääkö se (tai muu dokumentaatio) prosessikuvaukset, joihin sisältyy sisäisen valvonnan näkökulma?</t>
    </r>
  </si>
  <si>
    <r>
      <rPr>
        <sz val="11"/>
        <color rgb="FFFF0000"/>
        <rFont val="Calibri"/>
        <family val="2"/>
      </rPr>
      <t>Viraston toiminta-arkkitehtuurikuvaukset (prosessikuvaukset)</t>
    </r>
    <r>
      <rPr>
        <sz val="11"/>
        <rFont val="Calibri"/>
        <family val="2"/>
      </rPr>
      <t xml:space="preserve">
Valtion talous- ja henkilöstöhallinnon prosessikuvaukset: http://www.valtiokonttori.fi/prosessikuvaukset
</t>
    </r>
  </si>
  <si>
    <t>10.2 Keskeisten toimintaprosessien riskeihin vastaavat valvontatoimenpiteet ovat käytössä edellä arvioiduissa prosesseissa ja toimivat suunnitellusti.</t>
  </si>
  <si>
    <r>
      <t xml:space="preserve">Valvontatoimenpiteiden toiminnan varmistaminen (esim. keskeisten toimintaprosessien varmistuskartat)
</t>
    </r>
    <r>
      <rPr>
        <sz val="11"/>
        <color rgb="FFFF0000"/>
        <rFont val="Calibri"/>
        <family val="2"/>
      </rPr>
      <t>Sisäisen tarkastuksen havainnot
Toimenpiteiden toteutusta tukeva perehdytys- ja koulutustoiminta</t>
    </r>
  </si>
  <si>
    <r>
      <t xml:space="preserve">10.3 Tehtävät on eriytetty asianmukaisesti.
</t>
    </r>
    <r>
      <rPr>
        <i/>
        <sz val="11"/>
        <color rgb="FFFF0000"/>
        <rFont val="Calibri"/>
        <family val="2"/>
      </rPr>
      <t>Toimivatko tehtävien eriyttämisen menettelyt myös sijaistusten osalta? Onko tehtävien eriyttämisestä (tai korvaavista kontrolleista) huolehdittu häiriö- ja poikkeustilanteiden aikana?</t>
    </r>
  </si>
  <si>
    <r>
      <t xml:space="preserve">Työjärjestys
</t>
    </r>
    <r>
      <rPr>
        <sz val="11"/>
        <color rgb="FFFF0000"/>
        <rFont val="Calibri"/>
        <family val="2"/>
      </rPr>
      <t>Taloussääntö</t>
    </r>
    <r>
      <rPr>
        <sz val="11"/>
        <rFont val="Calibri"/>
        <family val="2"/>
      </rPr>
      <t xml:space="preserve">
Prosessikuvaukset</t>
    </r>
  </si>
  <si>
    <r>
      <t xml:space="preserve">11. Virasto valitsee ja kehittää yleisiä teknologioihin kohdistuvia valvontatoimenpiteitä, jotka tukevat tavoitteiden saavuttamista </t>
    </r>
    <r>
      <rPr>
        <b/>
        <sz val="12"/>
        <color rgb="FFFF0000"/>
        <rFont val="Calibri"/>
        <family val="2"/>
      </rPr>
      <t>ja digitaalista turvallisuutta.</t>
    </r>
  </si>
  <si>
    <t>11.1 Tietojärjestelmissä on työtehtävien mukaiset ja tehtävien eriyttämisen vaatimat pääsyn- ja käytönhallinnan valvontatoimenpiteet.</t>
  </si>
  <si>
    <r>
      <t xml:space="preserve">Sisäiset auditoinnit ja testaukset
Järjestelmätarkastusten raportit ja prosessikuvaukset
</t>
    </r>
    <r>
      <rPr>
        <sz val="11"/>
        <color rgb="FFFF0000"/>
        <rFont val="Calibri"/>
        <family val="2"/>
      </rPr>
      <t>Käyttöoikeushallinnan menettelyt kuten säännölliset läpikäynnit.</t>
    </r>
  </si>
  <si>
    <r>
      <t xml:space="preserve">11.2 Tietojärjestelmiin on rakennettu yleiset ja sovellusvalvontatoimenpiteet.
</t>
    </r>
    <r>
      <rPr>
        <i/>
        <sz val="11"/>
        <rFont val="Calibri"/>
        <family val="2"/>
      </rPr>
      <t xml:space="preserve">Esim. ohjelmien asennukset omalle koneelle, käyttöoikeudet, salasanat. </t>
    </r>
  </si>
  <si>
    <t>Sisäiset auditoinnit ja testaukset, järjestelmätarkastusten raportit ja prosessikuvaukset</t>
  </si>
  <si>
    <r>
      <t xml:space="preserve">11.3 Tietojärjestelmien ja laitteiden elinkaarenhallinnan asianmukaiset valvontatoimenpiteet.
</t>
    </r>
    <r>
      <rPr>
        <i/>
        <sz val="11"/>
        <rFont val="Calibri"/>
        <family val="2"/>
      </rPr>
      <t>Hankinta, ylläpito, luopuminen.</t>
    </r>
  </si>
  <si>
    <t>Ko. toimintapolitiikan dokumentit
Varmistuskartat
Johtoryhmän tai tietohallinnon pöytäkirjat</t>
  </si>
  <si>
    <t>11.4 Virastolla on olemassa valvontaprosessit ja -toimenpiteet ICT-, tietosuoja- ja kyberturvallisuusriskeille.</t>
  </si>
  <si>
    <r>
      <t xml:space="preserve">11.5 Virasto- ja organisaatiorajat ylittävissä prosesseissa, </t>
    </r>
    <r>
      <rPr>
        <sz val="11"/>
        <color rgb="FFFF0000"/>
        <rFont val="Calibri"/>
        <family val="2"/>
      </rPr>
      <t>niihin liittyvissä sopimuksissa ja tehtävien kuvauksissa</t>
    </r>
    <r>
      <rPr>
        <sz val="11"/>
        <rFont val="Calibri"/>
        <family val="2"/>
      </rPr>
      <t xml:space="preserve"> on määritelty valvontatoimenpiteet ja vastuut ja ne toimivat suunnitellusti.</t>
    </r>
  </si>
  <si>
    <r>
      <t xml:space="preserve">Ko. toimintapolitiikan dokumentit
Varmistuskartat
Johtoryhmän tai tietohallinnon pöytäkirjat
</t>
    </r>
    <r>
      <rPr>
        <sz val="11"/>
        <color rgb="FFFF0000"/>
        <rFont val="Calibri"/>
        <family val="2"/>
      </rPr>
      <t>Auditoinnit</t>
    </r>
  </si>
  <si>
    <r>
      <t xml:space="preserve">11.6 Virasto kehittää sisäistä valvontaa hyödyntäen moderneja digitaalisia työkaluja ja automaatiota (esim. robotiikka ja tekoäly).                                                                                                    </t>
    </r>
    <r>
      <rPr>
        <i/>
        <sz val="11"/>
        <color rgb="FFFF0000"/>
        <rFont val="Calibri"/>
        <family val="2"/>
      </rPr>
      <t>Huomioiko virasto uusien uusien teknologioiden käyttöönotossa myös niihin kohdistuvat sisäisen valvonnan toiminnot?  Panostaako virasto sisäisen valvonnan kehittämisessä datanhallintaan ja laatukontrolleihin?</t>
    </r>
  </si>
  <si>
    <t>Sisäiset auditoinnit ja testaukset
Järjestelmätarkastusten raportit ja prosessikuvaukset
Hankinta- ja sopimusdokumentaatio (vaatimusmäärittelyt, arviointi- ja valintaperusteet, sopimukset)</t>
  </si>
  <si>
    <t xml:space="preserve">12. Virasto noudattaa hyvän hallinnon periaatteita. Valvontatoimenpiteet tukevat ja varmistavat hyvän hallinnon toteutumisen. </t>
  </si>
  <si>
    <r>
      <t xml:space="preserve">12.1 Viraston johto noudattaa hyväksymiään periaatteita ja osoittaa hyvää esimerkkiä.
</t>
    </r>
    <r>
      <rPr>
        <i/>
        <sz val="11"/>
        <color rgb="FFFF0000"/>
        <rFont val="Calibri"/>
        <family val="2"/>
      </rPr>
      <t>Ovatko viraston formaalit säännöt ja johdon toiminta samassa linjassa? Ohjaavatko johdon tekemät valinnat toimintaa viraston arvojen mukaiseen suuntaan?</t>
    </r>
  </si>
  <si>
    <r>
      <rPr>
        <sz val="11"/>
        <color rgb="FFFF0000"/>
        <rFont val="Calibri"/>
        <family val="2"/>
      </rPr>
      <t>Perustuslaki (1999/731): oikeusvaltioperiaate (laillisuusperiaate), perusoikeudet
Hallintolaki (2003/434): hallinnon oikeusperiaatteet
Laki viranomaisten toiminnan julkisuudesta (1999/621)
Valtion virkamieslaki (1994/750): viranomaisen ja virkamiehen yleiset velvollisuudet
Virkamieseettinen toimintaohje (2021)
Korruptiontorjuntaan liittyvät ohjeet valtion virastoille ja laitoksille (2023)
Johdon hyväksymät muut toimintaperiaatteet ja menettelyt, päätökset</t>
    </r>
    <r>
      <rPr>
        <sz val="11"/>
        <rFont val="Calibri"/>
        <family val="2"/>
      </rPr>
      <t xml:space="preserve">
Johtoryhmän pöytäkirjat</t>
    </r>
  </si>
  <si>
    <r>
      <t xml:space="preserve">12.2 Johto seuraa ja valvoo valvontatoimenpiteiden oikea-aikaista toteutusta.
</t>
    </r>
    <r>
      <rPr>
        <i/>
        <strike/>
        <sz val="11"/>
        <color rgb="FF000000"/>
        <rFont val="Calibri"/>
        <family val="2"/>
      </rPr>
      <t/>
    </r>
  </si>
  <si>
    <r>
      <t xml:space="preserve">Johdon päätökset, johtoryhmän pöytäkirjat
Valvontavastuussa olevan osaston, yksikön pöytäkirjat
Lokitietojen läpikäynti, poikkeamaraportit
</t>
    </r>
    <r>
      <rPr>
        <sz val="11"/>
        <color rgb="FFFF0000"/>
        <rFont val="Calibri"/>
        <family val="2"/>
      </rPr>
      <t>Sisäisen valvonnan itsearviointien tulosten käsittely ja kehittämistoimenpiteistä päättäminen.</t>
    </r>
  </si>
  <si>
    <r>
      <t>12.3 Poikkeamiin puututaan</t>
    </r>
    <r>
      <rPr>
        <sz val="11"/>
        <color rgb="FFFF0000"/>
        <rFont val="Calibri"/>
        <family val="2"/>
      </rPr>
      <t xml:space="preserve"> johdonmukaisesti j</t>
    </r>
    <r>
      <rPr>
        <sz val="11"/>
        <rFont val="Calibri"/>
        <family val="2"/>
      </rPr>
      <t xml:space="preserve">a oikea-aikaisesti.
</t>
    </r>
    <r>
      <rPr>
        <i/>
        <sz val="11"/>
        <color rgb="FFFF0000"/>
        <rFont val="Calibri"/>
        <family val="2"/>
      </rPr>
      <t>Tuetaanko sisäisellä valvonnalla säännösten soveltamista samanlaisissa tilanteissa samalla tavalla? Ovatko sisäisen valvonnan havaintojen käsittelytavat ja jatkotoimenpiteet lainmukaisia ja johdonmukaisia?</t>
    </r>
    <r>
      <rPr>
        <i/>
        <sz val="11"/>
        <rFont val="Calibri"/>
        <family val="2"/>
      </rPr>
      <t xml:space="preserve">
</t>
    </r>
  </si>
  <si>
    <t xml:space="preserve">Poikkeamaraportit
Johtoryhmän tms. vastuutahon pöytäkirjat tai muu dokumentaatio. </t>
  </si>
  <si>
    <t xml:space="preserve">KOKONAISARVIO VALVONTATOIMENPITEIDEN TILASTA </t>
  </si>
  <si>
    <t>TIETO JA VIESTINTÄ</t>
  </si>
  <si>
    <r>
      <t xml:space="preserve">
</t>
    </r>
    <r>
      <rPr>
        <sz val="11"/>
        <color rgb="FFFF0000"/>
        <rFont val="Calibri"/>
        <family val="2"/>
      </rPr>
      <t>Tiedolla johtaminen</t>
    </r>
    <r>
      <rPr>
        <sz val="11"/>
        <rFont val="Calibri"/>
        <family val="2"/>
      </rPr>
      <t>, tieto ja viestintä ovat välttämättömiä sille, että tavoitteiden saavuttamista tukevat viraston sisäisen valvonnan vastuut toteutuvat. 
Johto käyttää tuottamaansa tai sisäisistä ja ulkoisista lähteistä hankkimaansa olennaista ja laadukasta tietoa, joka tukee sisäisen valvonnan muiden osa-alueiden toimivuutta. Viestintä on jatkuva prosessi, jossa tarvittavaa tietoa jaetaan ja vastaanotetaan. 
Sisäinen viestintä tarkoittaa tiedon jakamista virastossa alhaalta ylös, ylhäältä alas ja sivusuunnassa. Viestinnän avulla johto osoittaa henkilöstölle valvontavastuiden tärkeyden. 
Ulkoinen viestintä on kaksisuuntaista: se mahdollistaa olennaisen ulkoisen tiedon saamisen ja sen avulla viestitään</t>
    </r>
    <r>
      <rPr>
        <sz val="11"/>
        <color rgb="FFFF0000"/>
        <rFont val="Calibri"/>
        <family val="2"/>
      </rPr>
      <t xml:space="preserve"> muille viranomaisille ja</t>
    </r>
    <r>
      <rPr>
        <sz val="11"/>
        <rFont val="Calibri"/>
        <family val="2"/>
      </rPr>
      <t xml:space="preserve"> ulkoisille sidosryhmille näiden vaatimusten ja odotusten mukaisesti.
</t>
    </r>
  </si>
  <si>
    <t>TIETOON JA VIESTINTÄÄN LIITTYVÄT PERIAATTEET</t>
  </si>
  <si>
    <t>13. Virasto hankkii tai tuottaa ja käyttää olennaista ja laadukasta tietoa tukeakseen ohjaus- ja johtamisjärjestelmän toimivuutta.</t>
  </si>
  <si>
    <r>
      <rPr>
        <sz val="11"/>
        <color rgb="FF000000"/>
        <rFont val="Calibri"/>
      </rPr>
      <t xml:space="preserve">13.1 Johdon laskentatoimi tuottaa luotettavat tiedot viraston tuottavuudesta, taloudellisuudesta, kustannusvastaavuudesta ja omaisuudesta.
</t>
    </r>
    <r>
      <rPr>
        <i/>
        <sz val="11"/>
        <color rgb="FF000000"/>
        <rFont val="Calibri"/>
      </rPr>
      <t>Täyttääkö johdon laskentatoimi talousarvioasetuksen vaatimukset?</t>
    </r>
  </si>
  <si>
    <t>Asetus valtion talousarviosta (1992/1243): 55 § tuloksellisuuden seuranta.
Taloussäännön laatiminen ja päivittäminen (VK/75616/00.00.00.01/2023): kirjanpito ja tuloksellisuuden laskentatoimi.
Ulkoisen ja sisäisen tarkastuksen raportit.</t>
  </si>
  <si>
    <r>
      <rPr>
        <sz val="11"/>
        <color rgb="FF000000"/>
        <rFont val="Calibri"/>
      </rPr>
      <t xml:space="preserve">13.2 Johdolla on käytettävissä oikeat ja riittävät tiedot viraston toiminnan </t>
    </r>
    <r>
      <rPr>
        <sz val="11"/>
        <color rgb="FFFF0000"/>
        <rFont val="Calibri"/>
        <family val="2"/>
      </rPr>
      <t>laillisuudesta</t>
    </r>
    <r>
      <rPr>
        <sz val="11"/>
        <color rgb="FF000000"/>
        <rFont val="Calibri"/>
      </rPr>
      <t xml:space="preserve"> ja tuloksellisuudesta.
</t>
    </r>
    <r>
      <rPr>
        <i/>
        <sz val="11"/>
        <color rgb="FF000000"/>
        <rFont val="Calibri"/>
      </rPr>
      <t xml:space="preserve">Tuottaako johdon laskentatoimi riittävästi tietoa tulostavoitteiden toteutumisesta? </t>
    </r>
    <r>
      <rPr>
        <i/>
        <sz val="11"/>
        <color rgb="FFFF0000"/>
        <rFont val="Calibri"/>
      </rPr>
      <t>Tuottavatko hallinto- ja valvontaprosessit riittävät tiedot toiminnan laillisuudesta, hyvän hallinnon ja vastuullisuuden toteutumisesta sekä korruptiontorjunnasta?</t>
    </r>
  </si>
  <si>
    <r>
      <rPr>
        <sz val="11"/>
        <color rgb="FF000000"/>
        <rFont val="Calibri"/>
      </rPr>
      <t xml:space="preserve">Johdon laskentatoimen tuottama tieto
</t>
    </r>
    <r>
      <rPr>
        <sz val="11"/>
        <color rgb="FFFF0000"/>
        <rFont val="Calibri"/>
      </rPr>
      <t xml:space="preserve">Ohjaus-, hallinto- ja valvontaprosessien tuottama tieto
</t>
    </r>
    <r>
      <rPr>
        <sz val="11"/>
        <color rgb="FFFF0000"/>
        <rFont val="Calibri"/>
        <family val="2"/>
      </rPr>
      <t>Raportointikäytännöt</t>
    </r>
  </si>
  <si>
    <r>
      <t xml:space="preserve">13.3 Virasto tunnistaa informaatiovaikuttamisen mahdollisuuden.                                            </t>
    </r>
    <r>
      <rPr>
        <i/>
        <sz val="11"/>
        <color rgb="FFFF0000"/>
        <rFont val="Calibri"/>
      </rPr>
      <t xml:space="preserve"> Onko virasto varmistanut henkilöstön kyvykkyydet tunnistaa informaatiovaikuttamisen erilaisia kanavia ja keinoja?</t>
    </r>
  </si>
  <si>
    <t>Viestinnän käytännöt
Koulutusmahdollisuudet
Perehdytyskäytännöt</t>
  </si>
  <si>
    <t>14. Virasto viestii sisäisesti tietoa, mukaan lukien ohjaus- ja johtamisjärjestelmän tavoitteet ja vastuut, mikä on välttämätöntä sisäisen valvonnan toimivuuden tukemiseksi.</t>
  </si>
  <si>
    <r>
      <t xml:space="preserve">14.1 Virastolla on toimivat sisäisen valvonnan tiedonkulkua ja vuoropuhelua tukevat menettelyt.
</t>
    </r>
    <r>
      <rPr>
        <i/>
        <sz val="11"/>
        <color theme="1"/>
        <rFont val="Calibri"/>
        <family val="2"/>
      </rPr>
      <t>Onko johdolla ja työntekijöillä tarvittavat ja ajantasaiset tiedot tehtäviensä ja valvontavelvoitteidensa tulokselliseen hoitamiseen?</t>
    </r>
  </si>
  <si>
    <t>Kehityskeskustelut
Tuloskeskustelut ja tavoitteet
Ryhmäkokoukset
Sisäinen viestintä</t>
  </si>
  <si>
    <r>
      <t xml:space="preserve">14.2 Virastolla on menettelyt, joilla henkilöstön näkemykset saadaan johdon käyttöön.
</t>
    </r>
    <r>
      <rPr>
        <i/>
        <sz val="11"/>
        <color theme="1"/>
        <rFont val="Calibri"/>
        <family val="2"/>
      </rPr>
      <t>Onko yhteistoimintajärjestelmä toimiva ja kattava? Tutkitaanko työtyytyväisyyttä säännöllisesti ja ryhdytäänkö toimenpiteisiin analyysin pohjalta?</t>
    </r>
  </si>
  <si>
    <t>Palautejärjestelmät
Yhteistoimintalaki (2021/1333)
Työtyytyväisyyskyselyt
Suorat viestintäkanavat</t>
  </si>
  <si>
    <r>
      <rPr>
        <sz val="11"/>
        <color rgb="FFFF0000"/>
        <rFont val="Calibri"/>
        <family val="2"/>
      </rPr>
      <t xml:space="preserve">14.3 Häiriö- ja poikkeustilanteisiin on nopeat ja selkeät sisäiset sekä ulkoiset tiedonkulkukanavat.
</t>
    </r>
    <r>
      <rPr>
        <i/>
        <sz val="11"/>
        <color rgb="FFFF0000"/>
        <rFont val="Calibri"/>
        <family val="2"/>
      </rPr>
      <t>Onko kriisiviestinnän periaatteet määritelty (mm. toimijat, vastuut, kanavat, kohderyhmät, sidosryhmät, saavutettavuus, jälkihoito ja analysointi)?</t>
    </r>
    <r>
      <rPr>
        <i/>
        <sz val="11"/>
        <color rgb="FF00B050"/>
        <rFont val="Calibri"/>
      </rPr>
      <t xml:space="preserve">
</t>
    </r>
    <r>
      <rPr>
        <i/>
        <sz val="11"/>
        <color rgb="FF000000"/>
        <rFont val="Calibri"/>
      </rPr>
      <t xml:space="preserve">Onko häiriö- ja poikkeustilanteiden vaatimat toimet suunniteltu ja viestitetty henkilöstölle?
</t>
    </r>
  </si>
  <si>
    <t>Viestintäsuunnitelma
Valmiussuunnitelma
Jatkuvuus- ja palautumissuunnitelmat</t>
  </si>
  <si>
    <r>
      <t xml:space="preserve">14.4 Henkilöstö ja ulkopuoliset voivat luottamuksellisesti ilmoittaa epäillyistä virheistä ja väärinkäytöksistä.
</t>
    </r>
    <r>
      <rPr>
        <i/>
        <sz val="11"/>
        <color theme="1"/>
        <rFont val="Calibri"/>
        <family val="2"/>
      </rPr>
      <t>Onko käytössä väärinkäytösepäilyiden ilmoituskanava tai muu luottamuksellinen viestintäkanava ja onko niistä tieto helposti saatavissa?</t>
    </r>
  </si>
  <si>
    <t>Laki Euroopan unionin ja kansallisen oikeuden rikkomisesta ilmoittavien henkilöiden suojelusta (2022/1171) ja ns. Whistleblower-direktiivi (EU) 2019/1937.</t>
  </si>
  <si>
    <r>
      <t xml:space="preserve">14.5 Virasto on varmistanut hyvän tiedonhallintatavan periaatteiden noudattamisen (tietojen eheys, käytettävyys, jäljitettävyys ja suojaus).
</t>
    </r>
    <r>
      <rPr>
        <i/>
        <sz val="11"/>
        <rFont val="Calibri"/>
        <family val="2"/>
      </rPr>
      <t xml:space="preserve">Onko virastolla kattavat ja ajantasaiset kuvaukset käsittelemistään ja säilyttämistään tiedoista?
Noudatetaanko viraston tiedonohjaussuunnitelmaa?
</t>
    </r>
    <r>
      <rPr>
        <i/>
        <sz val="11"/>
        <color rgb="FFFF0000"/>
        <rFont val="Calibri"/>
        <family val="2"/>
      </rPr>
      <t>Onko hyvä tiedonhallintatapa osa perehdytysohjelmaa?</t>
    </r>
  </si>
  <si>
    <r>
      <rPr>
        <sz val="11"/>
        <color rgb="FFFF0000"/>
        <rFont val="Calibri"/>
        <family val="2"/>
      </rPr>
      <t>Laki julkisen hallinnon tiedonhallinnasta (2019/906)
Laki viranomaisten toiminnan julkisuudesta (1999/621)
Euroopan parlamentin ja neuvoston asetus (2016/679)</t>
    </r>
    <r>
      <rPr>
        <sz val="11"/>
        <rFont val="Calibri"/>
        <family val="2"/>
      </rPr>
      <t xml:space="preserve">
Tiedonohjaussuunnitelma
Kokonaisarkkitehtuurikuvaukset</t>
    </r>
  </si>
  <si>
    <t>15. Virasto viestii ulkoisten sidosryhmien kanssa asioista, jotka vaikuttavat ohjaus- ja johtamisjärjestelmän toimivuuteen.</t>
  </si>
  <si>
    <r>
      <rPr>
        <sz val="11"/>
        <color rgb="FF000000"/>
        <rFont val="Calibri"/>
      </rPr>
      <t xml:space="preserve">15.1 Virastolla on toimiva vuorovaikutus sidosryhmiensä kanssa.
</t>
    </r>
    <r>
      <rPr>
        <i/>
        <sz val="11"/>
        <color rgb="FF000000"/>
        <rFont val="Calibri"/>
      </rPr>
      <t xml:space="preserve">Onko virastossa toimivat raportointi- ja palautemenettelyt, joiden kautta johto viestii ja saa tietoa sidosryhmien näkemyksistä?
</t>
    </r>
    <r>
      <rPr>
        <i/>
        <sz val="11"/>
        <color rgb="FFFF0000"/>
        <rFont val="Calibri"/>
        <family val="2"/>
      </rPr>
      <t>Onko virasto tunnistanut ennakollisesti häiriö- ja poikkeustilanteissa vaadittavat viestinnän ja tiedonvälityksen yhteistyön muodot?
Onko sidosryhmät osallistettu riskienhallinnan menettelyihin?</t>
    </r>
    <r>
      <rPr>
        <i/>
        <sz val="11"/>
        <color rgb="FF000000"/>
        <rFont val="Calibri"/>
      </rPr>
      <t xml:space="preserve">
</t>
    </r>
  </si>
  <si>
    <r>
      <rPr>
        <sz val="11"/>
        <color rgb="FFFF0000"/>
        <rFont val="Calibri"/>
      </rPr>
      <t xml:space="preserve">Yhteistyömenettelyiden määrittelyt eri sidosryhmille
</t>
    </r>
    <r>
      <rPr>
        <sz val="11"/>
        <color rgb="FF000000"/>
        <rFont val="Calibri"/>
      </rPr>
      <t>Sidosryhmätutkimukset
Sidosryhmätapaamiset
Mediaseuranta
Turvallisuussopimukset</t>
    </r>
  </si>
  <si>
    <r>
      <t xml:space="preserve">15.2 Viraston johdolla on riittävät tiedot asiakkaiden ja kansalaisten odotuksista ja tyytyväisyydestä.
</t>
    </r>
    <r>
      <rPr>
        <i/>
        <sz val="11"/>
        <color theme="1"/>
        <rFont val="Calibri"/>
        <family val="2"/>
      </rPr>
      <t xml:space="preserve">Onko asiakkaat määritelty ja pidetäänkö asiakkaisiin aktiivisesti yhteyttä?
Onko asiakkaiden ja kansalaisten tarpeet määritelty?
</t>
    </r>
    <r>
      <rPr>
        <i/>
        <sz val="11"/>
        <color rgb="FFFF0000"/>
        <rFont val="Calibri"/>
        <family val="2"/>
      </rPr>
      <t xml:space="preserve">Viestitäänkö </t>
    </r>
    <r>
      <rPr>
        <i/>
        <sz val="11"/>
        <color theme="1"/>
        <rFont val="Calibri"/>
        <family val="2"/>
      </rPr>
      <t>kansalaisille asianmukaisesti?</t>
    </r>
  </si>
  <si>
    <r>
      <t xml:space="preserve">Asiakaspaneelit, -tutkimukset, -palaute
</t>
    </r>
    <r>
      <rPr>
        <sz val="11"/>
        <color rgb="FFFF0000"/>
        <rFont val="Calibri"/>
        <family val="2"/>
      </rPr>
      <t>Asiakkaiden ryhmittely (kategoriat)</t>
    </r>
    <r>
      <rPr>
        <sz val="11"/>
        <color theme="1"/>
        <rFont val="Calibri"/>
        <family val="2"/>
      </rPr>
      <t xml:space="preserve">
Mediaseuranta
</t>
    </r>
    <r>
      <rPr>
        <sz val="11"/>
        <color rgb="FFFF0000"/>
        <rFont val="Calibri"/>
        <family val="2"/>
      </rPr>
      <t>Viestintäsuunnitelma</t>
    </r>
  </si>
  <si>
    <r>
      <t xml:space="preserve">15.3 Virasto tiedottaa käynnissä olevista hankkeista ja muutoksista.
</t>
    </r>
    <r>
      <rPr>
        <i/>
        <sz val="11"/>
        <color theme="1"/>
        <rFont val="Calibri"/>
        <family val="2"/>
      </rPr>
      <t>Ovatko julkinen hanketieto ja tiedonkulku vireillä olevista hankkeista avointa mm. kansalaisille ja medialle?
Onko asioiden seuranta helppoa?</t>
    </r>
  </si>
  <si>
    <r>
      <rPr>
        <sz val="11"/>
        <color rgb="FFFF0000"/>
        <rFont val="Calibri"/>
        <family val="2"/>
      </rPr>
      <t>Laki julkisen hallinnon tiedonhallinnasta (2019/906)
Laki viranomaisten toiminnan julkisuudesta (1999/621)</t>
    </r>
    <r>
      <rPr>
        <sz val="11"/>
        <color rgb="FFFF0000"/>
        <rFont val="Calibri"/>
      </rPr>
      <t xml:space="preserve">
Viestintäpolitiikat ja -ohjeet
</t>
    </r>
    <r>
      <rPr>
        <sz val="11"/>
        <color rgb="FF000000"/>
        <rFont val="Calibri"/>
      </rPr>
      <t>Palvelutietovaranto (Suomi.fi)</t>
    </r>
  </si>
  <si>
    <r>
      <rPr>
        <sz val="11"/>
        <color rgb="FF000000"/>
        <rFont val="Calibri"/>
      </rPr>
      <t xml:space="preserve">15.4 Yhteistyö ja vastuusuhteet toimivat sidosryhmien ja ulkoisten palveluntarjoajien kanssa. </t>
    </r>
    <r>
      <rPr>
        <sz val="11"/>
        <color rgb="FFFF0000"/>
        <rFont val="Calibri"/>
      </rPr>
      <t>Kriittiset palveluntuottajat on tunnistettu.</t>
    </r>
    <r>
      <rPr>
        <sz val="11"/>
        <color rgb="FF000000"/>
        <rFont val="Calibri"/>
      </rPr>
      <t xml:space="preserve"> 
</t>
    </r>
    <r>
      <rPr>
        <i/>
        <sz val="11"/>
        <color rgb="FF000000"/>
        <rFont val="Calibri"/>
      </rPr>
      <t>Ovatko yhteistyökäytännöt sidosryhmien ja palvelujen toteuttajien kanssa määritelty ja valvotaanko toimintaa?</t>
    </r>
  </si>
  <si>
    <r>
      <rPr>
        <sz val="11"/>
        <color rgb="FFFF0000"/>
        <rFont val="Calibri"/>
      </rPr>
      <t xml:space="preserve">Valmius- ja varautumissuunnitelmat </t>
    </r>
    <r>
      <rPr>
        <sz val="11"/>
        <color rgb="FF000000"/>
        <rFont val="Calibri"/>
      </rPr>
      <t>Sopimukset ja yhteistyöasiakirjat</t>
    </r>
    <r>
      <rPr>
        <strike/>
        <sz val="11"/>
        <color rgb="FFFF0000"/>
        <rFont val="Calibri"/>
      </rPr>
      <t xml:space="preserve">
</t>
    </r>
    <r>
      <rPr>
        <sz val="11"/>
        <color rgb="FF000000"/>
        <rFont val="Calibri"/>
      </rPr>
      <t>Auditoinnit
Asiakaspalaute</t>
    </r>
  </si>
  <si>
    <t xml:space="preserve">KOKONAISARVIO TIEDON JA VIESTINNÄN TILASTA </t>
  </si>
  <si>
    <t>SEURANTATOIMENPITEET</t>
  </si>
  <si>
    <r>
      <t xml:space="preserve">
Jatkuvia ja erillisiä </t>
    </r>
    <r>
      <rPr>
        <sz val="11"/>
        <color rgb="FFFF0000"/>
        <rFont val="Calibri"/>
        <family val="2"/>
      </rPr>
      <t>riskiperustaisia</t>
    </r>
    <r>
      <rPr>
        <sz val="11"/>
        <rFont val="Calibri"/>
        <family val="2"/>
      </rPr>
      <t xml:space="preserve"> arviointeja tai niiden yhdistelmiä käytetään varmistamaan sisäisen valvonnan viiden osa-alueen mukaan lukien niihin sisältyviin periaatteisiin vaikuttavien valvontatoimien olemassa olo ja toimivuus. 
Jatkuvat arvioinnit, jotka sisältyvät toimintaprosesseihin viraston eri tasoilla, tuottavat ajantasaista tietoa. 
Säännöllisesti tehtävät erilliset arvioinnit vaihtelevat laajuudeltaan ja toistumistiheydeltään riippuen riskien arvioinnista, jatkuvien arviointien tuloksellisuudesta ja muista johdon huomioista. 
Havaintoja arvioidaan lainsäätäjän ja viranomaisten, standardeja asettavien yleisesti tunnustettujen tahojen tai johdon määrittämien kriteerien perusteella. Havaitut poikkeamat viestitään tarkoituksenmukaisella tavalla johdolle. </t>
    </r>
    <r>
      <rPr>
        <sz val="11"/>
        <color rgb="FFFF0000"/>
        <rFont val="Calibri"/>
        <family val="2"/>
      </rPr>
      <t>Johto päättää ja valvoo tarvittavien kehittämistoimenpiteiden toimeenpanon tuloksellisuutta.</t>
    </r>
  </si>
  <si>
    <t>SEURANTATOIMENPITEISIIN LIITTYVÄT PERIAATTEET</t>
  </si>
  <si>
    <t>16. Virasto valitsee, kehittää ja tekee jatkuvia ja/tai erillisiä arviointeja varmentaakseen sisäisen valvonnan osa-alueiden olemassaolon ja toimivuuden.</t>
  </si>
  <si>
    <r>
      <t xml:space="preserve">16.1. Virastolla on jatkuvaa arviointia.
</t>
    </r>
    <r>
      <rPr>
        <i/>
        <sz val="11"/>
        <rFont val="Calibri"/>
        <family val="2"/>
      </rPr>
      <t xml:space="preserve">Onko virastolla </t>
    </r>
    <r>
      <rPr>
        <i/>
        <sz val="11"/>
        <color rgb="FFFF0000"/>
        <rFont val="Calibri"/>
        <family val="2"/>
      </rPr>
      <t>säännöllistä ja oikea-aikaista sekä riskeihin perustuvaa</t>
    </r>
    <r>
      <rPr>
        <i/>
        <sz val="11"/>
        <rFont val="Calibri"/>
        <family val="2"/>
      </rPr>
      <t xml:space="preserve"> arviointia, jonka avulla johto voi varmistua siitä, että sovellettavat sisäisen valvonnan menettelyt ovat edelleen ajan tasalla ja toimivat suunnitellusti? </t>
    </r>
    <r>
      <rPr>
        <i/>
        <sz val="11"/>
        <color rgb="FFFF0000"/>
        <rFont val="Calibri"/>
        <family val="2"/>
      </rPr>
      <t>Hyödyntääkö johto hallinnon eri asiantuntijayksiköiden jatkuvan seurannan ja erillisten arviointien tuloksia?</t>
    </r>
  </si>
  <si>
    <r>
      <rPr>
        <sz val="11"/>
        <color rgb="FFFF0000"/>
        <rFont val="Calibri"/>
        <family val="2"/>
      </rPr>
      <t>Työjärjestys
Taloussääntö
Määräys sisäisen valvonnan järjestämisestä
Sisäisen tarkastuksen ohjesääntö ja vuosisuunnitelma</t>
    </r>
    <r>
      <rPr>
        <sz val="11"/>
        <rFont val="Calibri"/>
        <family val="2"/>
      </rPr>
      <t xml:space="preserve">
CAF, EFQM
</t>
    </r>
  </si>
  <si>
    <r>
      <t xml:space="preserve">16.2 Virasto on tehnyt tarvittavat toimintaan liittyvät arvioinnit.
</t>
    </r>
    <r>
      <rPr>
        <i/>
        <sz val="11"/>
        <rFont val="Calibri"/>
        <family val="2"/>
      </rPr>
      <t xml:space="preserve">Arviointeja voivat olla </t>
    </r>
    <r>
      <rPr>
        <i/>
        <sz val="11"/>
        <color rgb="FFFF0000"/>
        <rFont val="Calibri"/>
        <family val="2"/>
      </rPr>
      <t>esim. hyvän hallinnon, vastuullisuus-, valmius-, korruptiontorjunta</t>
    </r>
    <r>
      <rPr>
        <i/>
        <sz val="11"/>
        <rFont val="Calibri"/>
        <family val="2"/>
      </rPr>
      <t xml:space="preserve">-, laatu-, asiakas-, tietosuoja- ja -turva-arvioinnit. 
</t>
    </r>
  </si>
  <si>
    <t>Arviointi- ja tarkastusraportit
Auditoinnit
Pöytäkirjat</t>
  </si>
  <si>
    <r>
      <t xml:space="preserve">16.3 Sisäisen ja ulkoisen tarkastuksen, riskienhallinnan, laillisuusvalvonnan ym. havainnot käsitellään ja niiden perusteella ryhdytään tarvittaviin toimenpiteisiin.
</t>
    </r>
    <r>
      <rPr>
        <i/>
        <sz val="11"/>
        <rFont val="Calibri"/>
        <family val="2"/>
      </rPr>
      <t>Käsitelläänkö havainnot ja määritelläänkö niille tarvittavat toimenpiteet, vastuutahot ja aikataulut?
Seurataanko toimenpiteiden toteutumista?</t>
    </r>
  </si>
  <si>
    <t>Pöytäkirjat
Sisäisen valvonnan arviointi- ja vahvistuslausumat</t>
  </si>
  <si>
    <t>17. Virasto arvioi sisäistä valvontaa ajantasaisesti ja viestii siinä ilmenneistä puutteista ja/tai toimimattomuudesta osapuolille, jotka ovat vastuussa korjaavien toimenpiteiden toteuttamisesta sekä tarvittaessa johdolle.</t>
  </si>
  <si>
    <r>
      <t xml:space="preserve">17.1 Sisäisen valvonnan tila arvioidaan säännöllisesti ja järjestelmällisesti. Arviointien tulokset johtavat kehittämistoimiin.
</t>
    </r>
    <r>
      <rPr>
        <i/>
        <sz val="11"/>
        <rFont val="Calibri"/>
        <family val="2"/>
      </rPr>
      <t xml:space="preserve">Arvioiko viraston johto vuosittain sisäisen valvonnan tilan ja kehittämistarpeet?
</t>
    </r>
    <r>
      <rPr>
        <i/>
        <sz val="11"/>
        <color rgb="FFFF0000"/>
        <rFont val="Calibri"/>
        <family val="2"/>
      </rPr>
      <t xml:space="preserve">Hyödyntääkö johto arvioinnissa sisäisen tarkastuksen asiantuntemusta? </t>
    </r>
    <r>
      <rPr>
        <i/>
        <sz val="11"/>
        <rFont val="Calibri"/>
        <family val="2"/>
      </rPr>
      <t xml:space="preserve">
Antaako johto tästä lausuman osana tilinpäätöstä?
</t>
    </r>
    <r>
      <rPr>
        <i/>
        <sz val="11"/>
        <color rgb="FFFF0000"/>
        <rFont val="Calibri"/>
        <family val="2"/>
      </rPr>
      <t xml:space="preserve">Ovatko tiedot aiemmin raportoitujen kehittämistarpeiden korjaamisesta saatavilla? </t>
    </r>
  </si>
  <si>
    <r>
      <t xml:space="preserve">Talousarvioasetus
</t>
    </r>
    <r>
      <rPr>
        <sz val="11"/>
        <color rgb="FFFF0000"/>
        <rFont val="Calibri"/>
        <family val="2"/>
      </rPr>
      <t>Määrys sisäisen valvonnan järjestämisestä
Sisäisen tarkastuksen toimintaohje</t>
    </r>
    <r>
      <rPr>
        <sz val="11"/>
        <rFont val="Calibri"/>
        <family val="2"/>
      </rPr>
      <t xml:space="preserve">
Sisäisen valvonnan arviointi- ja vahvistuslausuma
Itsearvioinnit (CAF , EFQM ym.)
</t>
    </r>
  </si>
  <si>
    <t xml:space="preserve">KOKONAISARVIO SEURANTATOIMENPITEIDEN TILASTA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</si>
</sst>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font>
    <font>
      <sz val="11"/>
      <color rgb="FFFF0000"/>
      <name val="Calibri"/>
      <family val="2"/>
    </font>
    <font>
      <sz val="11"/>
      <name val="Calibri"/>
      <family val="2"/>
    </font>
    <font>
      <b/>
      <sz val="11"/>
      <color theme="1"/>
      <name val="Calibri"/>
      <family val="2"/>
    </font>
    <font>
      <b/>
      <sz val="12"/>
      <color theme="1"/>
      <name val="Calibri"/>
      <family val="2"/>
    </font>
    <font>
      <sz val="12"/>
      <color theme="1"/>
      <name val="Calibri"/>
      <family val="2"/>
    </font>
    <font>
      <sz val="11"/>
      <color theme="1"/>
      <name val="Calibri"/>
      <family val="2"/>
    </font>
    <font>
      <b/>
      <sz val="15"/>
      <color theme="3"/>
      <name val="Calibri"/>
      <family val="2"/>
    </font>
    <font>
      <i/>
      <sz val="11"/>
      <color rgb="FF7F7F7F"/>
      <name val="Calibri"/>
      <family val="2"/>
    </font>
    <font>
      <sz val="11"/>
      <color theme="0"/>
      <name val="Calibri"/>
      <family val="2"/>
    </font>
    <font>
      <b/>
      <sz val="12"/>
      <color theme="0"/>
      <name val="Calibri"/>
      <family val="2"/>
    </font>
    <font>
      <i/>
      <sz val="11"/>
      <color theme="1"/>
      <name val="Calibri"/>
      <family val="2"/>
    </font>
    <font>
      <sz val="12"/>
      <name val="Calibri"/>
      <family val="2"/>
    </font>
    <font>
      <i/>
      <sz val="11"/>
      <name val="Calibri"/>
      <family val="2"/>
    </font>
    <font>
      <sz val="11"/>
      <color rgb="FF000000"/>
      <name val="Calibri"/>
    </font>
    <font>
      <i/>
      <sz val="11"/>
      <color rgb="FF000000"/>
      <name val="Calibri"/>
    </font>
    <font>
      <sz val="11"/>
      <color rgb="FFFF0000"/>
      <name val="Calibri"/>
    </font>
    <font>
      <i/>
      <sz val="11"/>
      <color rgb="FFFF0000"/>
      <name val="Calibri"/>
    </font>
    <font>
      <sz val="11"/>
      <color theme="1"/>
      <name val="Calibri"/>
    </font>
    <font>
      <strike/>
      <sz val="11"/>
      <color rgb="FFFF0000"/>
      <name val="Calibri"/>
    </font>
    <font>
      <sz val="11"/>
      <color rgb="FF000000"/>
      <name val="Calibri"/>
      <family val="2"/>
    </font>
    <font>
      <i/>
      <strike/>
      <sz val="11"/>
      <color rgb="FF000000"/>
      <name val="Calibri"/>
      <family val="2"/>
    </font>
    <font>
      <i/>
      <sz val="11"/>
      <color rgb="FF00B050"/>
      <name val="Calibri"/>
    </font>
    <font>
      <b/>
      <sz val="12"/>
      <name val="Calibri"/>
      <family val="2"/>
    </font>
    <font>
      <b/>
      <sz val="11"/>
      <name val="Calibri"/>
      <family val="2"/>
    </font>
    <font>
      <b/>
      <sz val="12"/>
      <color rgb="FFFF0000"/>
      <name val="Calibri"/>
      <family val="2"/>
    </font>
    <font>
      <i/>
      <sz val="11"/>
      <color rgb="FFFF0000"/>
      <name val="Calibri"/>
      <family val="2"/>
    </font>
  </fonts>
  <fills count="10">
    <fill>
      <patternFill patternType="none"/>
    </fill>
    <fill>
      <patternFill patternType="gray125"/>
    </fill>
    <fill>
      <patternFill patternType="solid">
        <fgColor theme="2"/>
        <bgColor indexed="64"/>
      </patternFill>
    </fill>
    <fill>
      <patternFill patternType="lightDown">
        <fgColor theme="0" tint="-0.14996795556505021"/>
        <bgColor indexed="6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style="thin">
        <color indexed="64"/>
      </top>
      <bottom style="thick">
        <color theme="4"/>
      </bottom>
      <diagonal/>
    </border>
    <border>
      <left/>
      <right/>
      <top style="thick">
        <color theme="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7" fillId="0" borderId="9"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cellStyleXfs>
  <cellXfs count="123">
    <xf numFmtId="0" fontId="0" fillId="0" borderId="0" xfId="0"/>
    <xf numFmtId="49" fontId="0" fillId="0" borderId="1" xfId="0" applyNumberFormat="1" applyBorder="1" applyAlignment="1">
      <alignment vertical="top" wrapText="1"/>
    </xf>
    <xf numFmtId="0" fontId="0" fillId="0" borderId="7" xfId="0" applyBorder="1" applyAlignment="1">
      <alignment vertical="top" wrapText="1"/>
    </xf>
    <xf numFmtId="49" fontId="2" fillId="0" borderId="1" xfId="0" applyNumberFormat="1" applyFont="1" applyBorder="1" applyAlignment="1">
      <alignment vertical="top" wrapText="1"/>
    </xf>
    <xf numFmtId="0" fontId="0" fillId="0" borderId="1" xfId="0" applyBorder="1"/>
    <xf numFmtId="0" fontId="0" fillId="0" borderId="1" xfId="0" applyBorder="1" applyAlignment="1">
      <alignment vertical="top" wrapText="1"/>
    </xf>
    <xf numFmtId="49" fontId="0" fillId="0" borderId="0" xfId="0" applyNumberFormat="1" applyAlignment="1">
      <alignment vertical="top" wrapText="1"/>
    </xf>
    <xf numFmtId="0" fontId="10" fillId="4" borderId="1" xfId="3" applyFont="1" applyBorder="1" applyAlignment="1">
      <alignment vertical="top" wrapText="1"/>
    </xf>
    <xf numFmtId="0" fontId="3" fillId="0" borderId="0" xfId="0" applyFont="1"/>
    <xf numFmtId="0" fontId="7" fillId="0" borderId="9" xfId="1"/>
    <xf numFmtId="0" fontId="10" fillId="4" borderId="7" xfId="3" applyFont="1" applyBorder="1" applyAlignment="1">
      <alignment vertical="top" wrapText="1"/>
    </xf>
    <xf numFmtId="0" fontId="8" fillId="7" borderId="1" xfId="2" applyFill="1" applyBorder="1" applyAlignment="1">
      <alignment vertical="top" wrapText="1"/>
    </xf>
    <xf numFmtId="49" fontId="0" fillId="5" borderId="1" xfId="4" applyNumberFormat="1" applyFont="1" applyBorder="1" applyAlignment="1">
      <alignment vertical="top" wrapText="1"/>
    </xf>
    <xf numFmtId="0" fontId="8" fillId="7" borderId="5" xfId="2" applyFill="1" applyBorder="1" applyAlignment="1">
      <alignment vertical="top" wrapText="1"/>
    </xf>
    <xf numFmtId="49" fontId="7" fillId="8" borderId="9" xfId="1" applyNumberFormat="1" applyFill="1" applyAlignment="1">
      <alignment vertical="top" wrapText="1"/>
    </xf>
    <xf numFmtId="49" fontId="10" fillId="4" borderId="6" xfId="3" applyNumberFormat="1" applyFont="1" applyBorder="1" applyAlignment="1">
      <alignment vertical="top" wrapText="1"/>
    </xf>
    <xf numFmtId="0" fontId="7" fillId="8" borderId="9" xfId="1" applyFill="1"/>
    <xf numFmtId="49" fontId="10" fillId="4" borderId="7" xfId="3" applyNumberFormat="1" applyFont="1" applyBorder="1" applyAlignment="1">
      <alignment vertical="top" wrapText="1"/>
    </xf>
    <xf numFmtId="49" fontId="6" fillId="5" borderId="5" xfId="4" applyNumberFormat="1" applyBorder="1" applyAlignment="1">
      <alignment vertical="top" wrapText="1"/>
    </xf>
    <xf numFmtId="0" fontId="0" fillId="0" borderId="5" xfId="0" applyBorder="1" applyAlignment="1">
      <alignment vertical="top" wrapText="1"/>
    </xf>
    <xf numFmtId="0" fontId="0" fillId="0" borderId="7" xfId="0" applyBorder="1"/>
    <xf numFmtId="0" fontId="10" fillId="4" borderId="6" xfId="3" applyFont="1" applyBorder="1" applyAlignment="1">
      <alignment vertical="top" wrapText="1"/>
    </xf>
    <xf numFmtId="49" fontId="0" fillId="5" borderId="4" xfId="4" applyNumberFormat="1" applyFont="1" applyBorder="1" applyAlignment="1">
      <alignment vertical="top" wrapText="1"/>
    </xf>
    <xf numFmtId="49" fontId="0" fillId="0" borderId="5" xfId="0" applyNumberFormat="1" applyBorder="1" applyAlignment="1">
      <alignment vertical="top" wrapText="1"/>
    </xf>
    <xf numFmtId="0" fontId="2" fillId="0" borderId="5" xfId="0" applyFont="1" applyBorder="1" applyAlignment="1">
      <alignment vertical="top" wrapText="1"/>
    </xf>
    <xf numFmtId="0" fontId="2" fillId="0" borderId="1" xfId="0" applyFont="1" applyBorder="1" applyAlignment="1">
      <alignment vertical="top" wrapText="1"/>
    </xf>
    <xf numFmtId="49" fontId="0" fillId="5" borderId="5" xfId="4" applyNumberFormat="1" applyFont="1" applyBorder="1" applyAlignment="1">
      <alignment vertical="top" wrapText="1"/>
    </xf>
    <xf numFmtId="0" fontId="0" fillId="0" borderId="1" xfId="0" applyBorder="1" applyAlignment="1">
      <alignment horizontal="center"/>
    </xf>
    <xf numFmtId="0" fontId="5" fillId="0" borderId="0" xfId="0" applyFont="1" applyAlignment="1">
      <alignment vertical="top" wrapText="1"/>
    </xf>
    <xf numFmtId="0" fontId="0" fillId="0" borderId="0" xfId="0" applyAlignment="1">
      <alignment vertical="top" wrapText="1"/>
    </xf>
    <xf numFmtId="49" fontId="0" fillId="3" borderId="5" xfId="0" applyNumberFormat="1" applyFill="1" applyBorder="1" applyAlignment="1">
      <alignment vertical="top" wrapText="1"/>
    </xf>
    <xf numFmtId="49" fontId="0" fillId="3" borderId="6" xfId="0" applyNumberFormat="1" applyFill="1" applyBorder="1" applyAlignment="1">
      <alignment vertical="top" wrapText="1"/>
    </xf>
    <xf numFmtId="49" fontId="0" fillId="3" borderId="7" xfId="0" applyNumberFormat="1" applyFill="1" applyBorder="1" applyAlignment="1">
      <alignment vertical="top" wrapText="1"/>
    </xf>
    <xf numFmtId="49" fontId="0" fillId="3" borderId="7" xfId="0" applyNumberFormat="1" applyFill="1" applyBorder="1" applyAlignment="1">
      <alignment vertical="top"/>
    </xf>
    <xf numFmtId="49" fontId="0" fillId="0" borderId="6" xfId="0" applyNumberFormat="1" applyBorder="1" applyAlignment="1">
      <alignment vertical="top" wrapText="1"/>
    </xf>
    <xf numFmtId="49" fontId="5" fillId="0" borderId="6" xfId="0" applyNumberFormat="1" applyFont="1" applyBorder="1" applyAlignment="1">
      <alignment vertical="top" wrapText="1"/>
    </xf>
    <xf numFmtId="0" fontId="10" fillId="0" borderId="0" xfId="3" applyFont="1" applyFill="1" applyBorder="1" applyAlignment="1">
      <alignment vertical="top" wrapText="1"/>
    </xf>
    <xf numFmtId="0" fontId="0" fillId="0" borderId="0" xfId="0" applyAlignment="1">
      <alignment vertical="center" wrapText="1"/>
    </xf>
    <xf numFmtId="0" fontId="0" fillId="0" borderId="0" xfId="0" applyAlignment="1">
      <alignment wrapText="1"/>
    </xf>
    <xf numFmtId="49" fontId="10" fillId="4" borderId="1" xfId="3" applyNumberFormat="1" applyFont="1" applyBorder="1" applyAlignment="1">
      <alignment vertical="top" wrapText="1"/>
    </xf>
    <xf numFmtId="49" fontId="0" fillId="0" borderId="8" xfId="0" applyNumberFormat="1" applyBorder="1" applyAlignment="1">
      <alignment vertical="top" wrapText="1"/>
    </xf>
    <xf numFmtId="0" fontId="4" fillId="0" borderId="6" xfId="0" applyFont="1" applyBorder="1" applyAlignment="1">
      <alignment horizontal="left" vertical="top" wrapText="1"/>
    </xf>
    <xf numFmtId="0" fontId="0" fillId="0" borderId="6" xfId="0" applyBorder="1" applyAlignment="1">
      <alignment wrapText="1"/>
    </xf>
    <xf numFmtId="49" fontId="2" fillId="3" borderId="5" xfId="0" applyNumberFormat="1" applyFont="1" applyFill="1" applyBorder="1" applyAlignment="1">
      <alignment vertical="top" wrapText="1"/>
    </xf>
    <xf numFmtId="49" fontId="2" fillId="3" borderId="6" xfId="0" applyNumberFormat="1" applyFont="1" applyFill="1" applyBorder="1" applyAlignment="1">
      <alignment vertical="top" wrapText="1"/>
    </xf>
    <xf numFmtId="49" fontId="2" fillId="3" borderId="7" xfId="0" applyNumberFormat="1" applyFont="1" applyFill="1" applyBorder="1" applyAlignment="1">
      <alignment vertical="top" wrapText="1"/>
    </xf>
    <xf numFmtId="0" fontId="0" fillId="0" borderId="1" xfId="0" applyBorder="1" applyAlignment="1">
      <alignment vertical="center" wrapText="1"/>
    </xf>
    <xf numFmtId="0" fontId="3" fillId="9" borderId="7" xfId="0" applyFont="1" applyFill="1" applyBorder="1" applyAlignment="1">
      <alignment vertical="center"/>
    </xf>
    <xf numFmtId="49" fontId="0" fillId="0" borderId="0" xfId="0" applyNumberFormat="1"/>
    <xf numFmtId="49" fontId="10" fillId="4" borderId="5" xfId="3" applyNumberFormat="1" applyFont="1" applyBorder="1" applyAlignment="1">
      <alignment vertical="top" wrapText="1"/>
    </xf>
    <xf numFmtId="0" fontId="10" fillId="4" borderId="12" xfId="3" applyFont="1" applyBorder="1" applyAlignment="1">
      <alignment vertical="center" wrapText="1"/>
    </xf>
    <xf numFmtId="0" fontId="10" fillId="4" borderId="13" xfId="3" applyNumberFormat="1" applyFont="1" applyBorder="1" applyAlignment="1">
      <alignment vertical="center" wrapText="1"/>
    </xf>
    <xf numFmtId="0" fontId="10" fillId="4" borderId="14" xfId="3" applyFont="1" applyBorder="1" applyAlignment="1">
      <alignment vertical="center" wrapText="1"/>
    </xf>
    <xf numFmtId="0" fontId="8" fillId="7" borderId="2" xfId="2" applyFill="1" applyBorder="1" applyAlignment="1">
      <alignment vertical="top"/>
    </xf>
    <xf numFmtId="0" fontId="8" fillId="7" borderId="3" xfId="2" applyFill="1" applyBorder="1" applyAlignment="1">
      <alignment vertical="top"/>
    </xf>
    <xf numFmtId="0" fontId="5" fillId="0" borderId="6" xfId="0" applyFont="1" applyBorder="1" applyAlignment="1">
      <alignment horizontal="left" vertical="top" wrapText="1"/>
    </xf>
    <xf numFmtId="49" fontId="4" fillId="0" borderId="7" xfId="0" applyNumberFormat="1" applyFont="1" applyBorder="1" applyAlignment="1">
      <alignment vertical="top" wrapText="1"/>
    </xf>
    <xf numFmtId="49" fontId="5" fillId="0" borderId="12"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0" fontId="8" fillId="7" borderId="4" xfId="2" applyFill="1" applyBorder="1" applyAlignment="1">
      <alignment vertical="top" wrapText="1"/>
    </xf>
    <xf numFmtId="0" fontId="3" fillId="9" borderId="7" xfId="0" applyFont="1" applyFill="1" applyBorder="1" applyAlignment="1">
      <alignment vertical="center" wrapText="1"/>
    </xf>
    <xf numFmtId="49" fontId="12" fillId="2" borderId="7" xfId="0" applyNumberFormat="1" applyFont="1" applyFill="1" applyBorder="1" applyAlignment="1">
      <alignment vertical="top" wrapText="1"/>
    </xf>
    <xf numFmtId="49" fontId="2" fillId="5" borderId="4" xfId="4" applyNumberFormat="1" applyFont="1" applyBorder="1" applyAlignment="1">
      <alignment vertical="top" wrapText="1"/>
    </xf>
    <xf numFmtId="49" fontId="2" fillId="5" borderId="5" xfId="4" applyNumberFormat="1" applyFont="1" applyBorder="1" applyAlignment="1">
      <alignment vertical="top" wrapText="1"/>
    </xf>
    <xf numFmtId="49" fontId="14" fillId="5" borderId="4" xfId="4" applyNumberFormat="1" applyFont="1" applyBorder="1" applyAlignment="1">
      <alignment vertical="top" wrapText="1"/>
    </xf>
    <xf numFmtId="49" fontId="18" fillId="5" borderId="1" xfId="4" applyNumberFormat="1" applyFont="1" applyBorder="1" applyAlignment="1">
      <alignment vertical="top" wrapText="1"/>
    </xf>
    <xf numFmtId="49" fontId="1" fillId="5" borderId="5" xfId="4" applyNumberFormat="1" applyFont="1" applyBorder="1" applyAlignment="1">
      <alignment vertical="top" wrapText="1"/>
    </xf>
    <xf numFmtId="49" fontId="20" fillId="5" borderId="4" xfId="4" applyNumberFormat="1" applyFont="1" applyBorder="1" applyAlignment="1">
      <alignment vertical="top" wrapText="1"/>
    </xf>
    <xf numFmtId="0" fontId="2" fillId="0" borderId="0" xfId="0" applyFont="1"/>
    <xf numFmtId="49" fontId="2" fillId="0" borderId="5" xfId="0" applyNumberFormat="1" applyFont="1" applyBorder="1" applyAlignment="1">
      <alignment vertical="top" wrapText="1"/>
    </xf>
    <xf numFmtId="0" fontId="2" fillId="3" borderId="5" xfId="0" applyFont="1" applyFill="1" applyBorder="1" applyAlignment="1">
      <alignment vertical="top" wrapText="1"/>
    </xf>
    <xf numFmtId="49" fontId="24" fillId="0" borderId="6" xfId="0" applyNumberFormat="1" applyFont="1" applyBorder="1" applyAlignment="1">
      <alignment vertical="top" wrapText="1"/>
    </xf>
    <xf numFmtId="0" fontId="2" fillId="3" borderId="6" xfId="0" applyFont="1" applyFill="1" applyBorder="1" applyAlignment="1">
      <alignment vertical="top" wrapText="1"/>
    </xf>
    <xf numFmtId="49" fontId="2" fillId="0" borderId="8" xfId="0" applyNumberFormat="1" applyFont="1" applyBorder="1" applyAlignment="1">
      <alignment vertical="top" wrapText="1"/>
    </xf>
    <xf numFmtId="49" fontId="2" fillId="5" borderId="1" xfId="4" applyNumberFormat="1" applyFont="1" applyBorder="1" applyAlignment="1">
      <alignment vertical="top" wrapText="1"/>
    </xf>
    <xf numFmtId="0" fontId="2" fillId="3" borderId="7" xfId="0" applyFont="1" applyFill="1" applyBorder="1" applyAlignment="1">
      <alignment vertical="top" wrapText="1"/>
    </xf>
    <xf numFmtId="49" fontId="2" fillId="0" borderId="1" xfId="0" applyNumberFormat="1" applyFont="1" applyBorder="1" applyAlignment="1">
      <alignment horizontal="left" vertical="top" wrapText="1"/>
    </xf>
    <xf numFmtId="49" fontId="2" fillId="0" borderId="6" xfId="0" applyNumberFormat="1" applyFont="1" applyBorder="1" applyAlignment="1">
      <alignment vertical="top" wrapText="1"/>
    </xf>
    <xf numFmtId="49" fontId="2" fillId="0" borderId="5" xfId="0" applyNumberFormat="1" applyFont="1" applyBorder="1" applyAlignment="1">
      <alignment horizontal="left" vertical="top" wrapText="1"/>
    </xf>
    <xf numFmtId="0" fontId="2" fillId="0" borderId="1" xfId="0" applyFont="1" applyBorder="1"/>
    <xf numFmtId="0" fontId="2" fillId="0" borderId="7" xfId="0" applyFont="1" applyBorder="1" applyAlignment="1">
      <alignment vertical="top" wrapText="1"/>
    </xf>
    <xf numFmtId="0" fontId="2" fillId="0" borderId="5" xfId="0" applyFont="1" applyBorder="1"/>
    <xf numFmtId="49" fontId="24" fillId="0" borderId="8" xfId="0" applyNumberFormat="1" applyFont="1" applyBorder="1" applyAlignment="1">
      <alignment vertical="top" wrapText="1"/>
    </xf>
    <xf numFmtId="49" fontId="2" fillId="0" borderId="7" xfId="0" applyNumberFormat="1" applyFont="1" applyBorder="1" applyAlignment="1">
      <alignment vertical="top" wrapText="1"/>
    </xf>
    <xf numFmtId="49" fontId="2" fillId="0" borderId="5" xfId="0" applyNumberFormat="1" applyFont="1" applyBorder="1" applyAlignment="1">
      <alignment wrapText="1"/>
    </xf>
    <xf numFmtId="49" fontId="2" fillId="0" borderId="6" xfId="0" applyNumberFormat="1" applyFont="1" applyBorder="1" applyAlignment="1">
      <alignment wrapText="1"/>
    </xf>
    <xf numFmtId="49" fontId="2" fillId="0" borderId="8" xfId="0" applyNumberFormat="1" applyFont="1" applyBorder="1" applyAlignment="1">
      <alignment wrapText="1"/>
    </xf>
    <xf numFmtId="0" fontId="2" fillId="0" borderId="8" xfId="0" applyFont="1" applyBorder="1"/>
    <xf numFmtId="49" fontId="2" fillId="5" borderId="7" xfId="4" applyNumberFormat="1" applyFont="1" applyBorder="1" applyAlignment="1">
      <alignment vertical="top" wrapText="1"/>
    </xf>
    <xf numFmtId="0" fontId="2" fillId="0" borderId="1" xfId="0" applyFont="1" applyBorder="1" applyAlignment="1">
      <alignment horizontal="center"/>
    </xf>
    <xf numFmtId="49" fontId="2" fillId="3" borderId="6" xfId="0" applyNumberFormat="1" applyFont="1" applyFill="1" applyBorder="1" applyAlignment="1">
      <alignment vertical="top"/>
    </xf>
    <xf numFmtId="49" fontId="23" fillId="8" borderId="5" xfId="5" applyNumberFormat="1" applyFont="1" applyFill="1" applyBorder="1" applyAlignment="1">
      <alignment vertical="top" wrapText="1"/>
    </xf>
    <xf numFmtId="49" fontId="2" fillId="3" borderId="5" xfId="0" applyNumberFormat="1" applyFont="1" applyFill="1" applyBorder="1" applyAlignment="1">
      <alignment vertical="top"/>
    </xf>
    <xf numFmtId="0" fontId="1" fillId="0" borderId="1" xfId="0" applyFont="1" applyBorder="1" applyAlignment="1">
      <alignment vertical="top" wrapText="1"/>
    </xf>
    <xf numFmtId="49" fontId="1" fillId="0" borderId="1" xfId="0" applyNumberFormat="1" applyFont="1" applyBorder="1" applyAlignment="1">
      <alignment vertical="top" wrapText="1"/>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49" fontId="2" fillId="0" borderId="11" xfId="0" applyNumberFormat="1" applyFont="1" applyBorder="1" applyAlignment="1">
      <alignment vertical="top" wrapText="1"/>
    </xf>
    <xf numFmtId="0" fontId="1" fillId="0" borderId="4" xfId="0" applyFont="1" applyBorder="1" applyAlignment="1">
      <alignment vertical="top" wrapText="1"/>
    </xf>
    <xf numFmtId="0" fontId="1" fillId="0" borderId="1" xfId="0" applyFont="1" applyBorder="1" applyAlignment="1">
      <alignmen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49" fontId="23" fillId="6" borderId="2" xfId="5" applyNumberFormat="1" applyFont="1" applyBorder="1" applyAlignment="1">
      <alignment vertical="top" wrapText="1"/>
    </xf>
    <xf numFmtId="49" fontId="23" fillId="6" borderId="4" xfId="5" applyNumberFormat="1" applyFont="1" applyBorder="1" applyAlignment="1">
      <alignment vertical="top" wrapText="1"/>
    </xf>
    <xf numFmtId="49" fontId="23" fillId="6" borderId="2" xfId="5" applyNumberFormat="1" applyFont="1" applyBorder="1" applyAlignment="1">
      <alignment horizontal="left" vertical="top" wrapText="1"/>
    </xf>
    <xf numFmtId="49" fontId="23" fillId="6" borderId="4" xfId="5" applyNumberFormat="1"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49" fontId="10" fillId="4" borderId="2" xfId="3" applyNumberFormat="1" applyFont="1" applyBorder="1" applyAlignment="1">
      <alignment horizontal="left" vertical="top" wrapText="1"/>
    </xf>
    <xf numFmtId="49" fontId="10" fillId="4" borderId="3" xfId="3" applyNumberFormat="1" applyFont="1" applyBorder="1" applyAlignment="1">
      <alignment horizontal="left" vertical="top" wrapText="1"/>
    </xf>
    <xf numFmtId="49" fontId="10" fillId="4" borderId="4" xfId="3" applyNumberFormat="1" applyFont="1" applyBorder="1" applyAlignment="1">
      <alignment horizontal="left" vertical="top" wrapText="1"/>
    </xf>
    <xf numFmtId="49" fontId="1" fillId="0" borderId="5" xfId="0" applyNumberFormat="1" applyFont="1" applyBorder="1" applyAlignment="1">
      <alignment vertical="top" wrapText="1"/>
    </xf>
    <xf numFmtId="49" fontId="1" fillId="0" borderId="6" xfId="0" applyNumberFormat="1" applyFont="1" applyBorder="1" applyAlignment="1">
      <alignment vertical="top" wrapText="1"/>
    </xf>
    <xf numFmtId="49" fontId="1" fillId="0" borderId="7" xfId="0" applyNumberFormat="1" applyFont="1" applyBorder="1" applyAlignment="1">
      <alignment vertical="top" wrapText="1"/>
    </xf>
    <xf numFmtId="49" fontId="4" fillId="6" borderId="2" xfId="5" applyNumberFormat="1" applyFont="1" applyBorder="1" applyAlignment="1">
      <alignment vertical="top" wrapText="1"/>
    </xf>
    <xf numFmtId="49" fontId="4" fillId="6" borderId="4" xfId="5" applyNumberFormat="1" applyFont="1" applyBorder="1" applyAlignment="1">
      <alignment vertical="top" wrapText="1"/>
    </xf>
    <xf numFmtId="49" fontId="7" fillId="8" borderId="10" xfId="1" applyNumberFormat="1" applyFill="1" applyBorder="1" applyAlignment="1">
      <alignment wrapText="1"/>
    </xf>
    <xf numFmtId="49" fontId="7" fillId="8" borderId="10" xfId="1" applyNumberFormat="1" applyFill="1" applyBorder="1" applyAlignment="1">
      <alignment vertical="top" wrapText="1"/>
    </xf>
  </cellXfs>
  <cellStyles count="6">
    <cellStyle name="20 % - Aksentti1" xfId="4" builtinId="30"/>
    <cellStyle name="40 % - Aksentti1" xfId="5" builtinId="31"/>
    <cellStyle name="Aksentti1" xfId="3" builtinId="29"/>
    <cellStyle name="Normaali" xfId="0" builtinId="0"/>
    <cellStyle name="Otsikko 1" xfId="1" builtinId="16"/>
    <cellStyle name="Selittävä teksti" xfId="2"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624397</xdr:colOff>
      <xdr:row>18</xdr:row>
      <xdr:rowOff>127008</xdr:rowOff>
    </xdr:from>
    <xdr:to>
      <xdr:col>0</xdr:col>
      <xdr:colOff>8866903</xdr:colOff>
      <xdr:row>42</xdr:row>
      <xdr:rowOff>11570</xdr:rowOff>
    </xdr:to>
    <xdr:pic>
      <xdr:nvPicPr>
        <xdr:cNvPr id="11" name="Kuva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624397" y="11779258"/>
          <a:ext cx="8242506" cy="4456562"/>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pageSetUpPr fitToPage="1"/>
  </sheetPr>
  <dimension ref="A1:B22"/>
  <sheetViews>
    <sheetView tabSelected="1" zoomScaleNormal="100" workbookViewId="0">
      <pane ySplit="1" topLeftCell="A2" activePane="bottomLeft" state="frozen"/>
      <selection activeCell="A10" sqref="A10"/>
      <selection pane="bottomLeft"/>
    </sheetView>
  </sheetViews>
  <sheetFormatPr defaultColWidth="9.1796875" defaultRowHeight="14.5" x14ac:dyDescent="0.35"/>
  <cols>
    <col min="1" max="1" width="154.81640625" customWidth="1"/>
    <col min="2" max="2" width="16.7265625" style="38" customWidth="1"/>
  </cols>
  <sheetData>
    <row r="1" spans="1:2" ht="38.15" customHeight="1" x14ac:dyDescent="0.35">
      <c r="A1" s="7" t="s">
        <v>0</v>
      </c>
      <c r="B1" s="36"/>
    </row>
    <row r="2" spans="1:2" ht="378" customHeight="1" x14ac:dyDescent="0.35">
      <c r="A2" s="61" t="s">
        <v>1</v>
      </c>
      <c r="B2" s="37"/>
    </row>
    <row r="3" spans="1:2" ht="15" customHeight="1" x14ac:dyDescent="0.35">
      <c r="A3" s="57"/>
      <c r="B3" s="29"/>
    </row>
    <row r="4" spans="1:2" ht="21.75" customHeight="1" x14ac:dyDescent="0.35">
      <c r="A4" s="58" t="s">
        <v>2</v>
      </c>
      <c r="B4" s="29"/>
    </row>
    <row r="5" spans="1:2" ht="95.25" customHeight="1" x14ac:dyDescent="0.35">
      <c r="A5" s="35" t="s">
        <v>3</v>
      </c>
      <c r="B5" s="29"/>
    </row>
    <row r="6" spans="1:2" ht="18" customHeight="1" x14ac:dyDescent="0.35">
      <c r="A6" s="35" t="s">
        <v>4</v>
      </c>
      <c r="B6" s="29"/>
    </row>
    <row r="7" spans="1:2" x14ac:dyDescent="0.35">
      <c r="A7" s="42" t="s">
        <v>5</v>
      </c>
      <c r="B7" s="29"/>
    </row>
    <row r="8" spans="1:2" x14ac:dyDescent="0.35">
      <c r="A8" s="42" t="s">
        <v>6</v>
      </c>
      <c r="B8" s="29"/>
    </row>
    <row r="9" spans="1:2" x14ac:dyDescent="0.35">
      <c r="A9" s="42" t="s">
        <v>7</v>
      </c>
      <c r="B9" s="29"/>
    </row>
    <row r="10" spans="1:2" x14ac:dyDescent="0.35">
      <c r="A10" s="42" t="s">
        <v>8</v>
      </c>
      <c r="B10" s="29"/>
    </row>
    <row r="11" spans="1:2" x14ac:dyDescent="0.35">
      <c r="A11" s="42" t="s">
        <v>9</v>
      </c>
      <c r="B11" s="29"/>
    </row>
    <row r="12" spans="1:2" ht="17.25" customHeight="1" x14ac:dyDescent="0.35">
      <c r="A12" s="35"/>
      <c r="B12" s="29"/>
    </row>
    <row r="13" spans="1:2" ht="45" customHeight="1" x14ac:dyDescent="0.35">
      <c r="A13" s="41" t="s">
        <v>10</v>
      </c>
      <c r="B13" s="28"/>
    </row>
    <row r="14" spans="1:2" ht="76.5" customHeight="1" x14ac:dyDescent="0.35">
      <c r="A14" s="55" t="s">
        <v>11</v>
      </c>
      <c r="B14" s="28"/>
    </row>
    <row r="15" spans="1:2" ht="58.5" customHeight="1" x14ac:dyDescent="0.35">
      <c r="A15" s="55" t="s">
        <v>12</v>
      </c>
      <c r="B15" s="28"/>
    </row>
    <row r="16" spans="1:2" ht="49.5" customHeight="1" x14ac:dyDescent="0.35">
      <c r="A16" s="56" t="s">
        <v>13</v>
      </c>
      <c r="B16" s="6"/>
    </row>
    <row r="17" spans="1:2" x14ac:dyDescent="0.35">
      <c r="A17" s="6"/>
      <c r="B17" s="6"/>
    </row>
    <row r="18" spans="1:2" x14ac:dyDescent="0.35">
      <c r="A18" s="6"/>
      <c r="B18" s="6"/>
    </row>
    <row r="19" spans="1:2" x14ac:dyDescent="0.35">
      <c r="A19" s="6"/>
      <c r="B19" s="6"/>
    </row>
    <row r="20" spans="1:2" x14ac:dyDescent="0.35">
      <c r="B20" s="6"/>
    </row>
    <row r="21" spans="1:2" x14ac:dyDescent="0.35">
      <c r="B21" s="6"/>
    </row>
    <row r="22" spans="1:2" x14ac:dyDescent="0.35">
      <c r="B22" s="6"/>
    </row>
  </sheetData>
  <pageMargins left="0.62992125984251968" right="0.23622047244094491" top="0.55118110236220474" bottom="0.55118110236220474" header="0.31496062992125984" footer="0.31496062992125984"/>
  <pageSetup paperSize="8" scale="87" orientation="portrait" r:id="rId1"/>
  <headerFooter>
    <oddHeader>&amp;LSisäisen valvonnan arviointikehikko&amp;R&amp;P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zoomScale="90" zoomScaleNormal="90" workbookViewId="0">
      <selection activeCell="F7" sqref="F7"/>
    </sheetView>
  </sheetViews>
  <sheetFormatPr defaultRowHeight="14.5" x14ac:dyDescent="0.35"/>
  <cols>
    <col min="1" max="1" width="23" customWidth="1"/>
    <col min="2" max="2" width="67.453125" customWidth="1"/>
    <col min="3" max="3" width="32.26953125" style="38" customWidth="1"/>
  </cols>
  <sheetData>
    <row r="1" spans="1:5" ht="15.5" x14ac:dyDescent="0.35">
      <c r="A1" s="50" t="s">
        <v>14</v>
      </c>
      <c r="B1" s="51"/>
      <c r="C1" s="52"/>
    </row>
    <row r="2" spans="1:5" x14ac:dyDescent="0.35">
      <c r="A2" s="53" t="s">
        <v>15</v>
      </c>
      <c r="B2" s="54"/>
      <c r="C2" s="59"/>
    </row>
    <row r="3" spans="1:5" x14ac:dyDescent="0.35">
      <c r="A3" s="47" t="s">
        <v>16</v>
      </c>
      <c r="B3" s="47" t="s">
        <v>17</v>
      </c>
      <c r="C3" s="60" t="s">
        <v>18</v>
      </c>
    </row>
    <row r="4" spans="1:5" ht="29" x14ac:dyDescent="0.35">
      <c r="A4" s="95" t="s">
        <v>19</v>
      </c>
      <c r="B4" s="5" t="str">
        <f>Ohjausympäristö!A6</f>
        <v xml:space="preserve">1. Viraston johto edistää esimerkillään ja vaatimuksillaan hallinnon oikeusperiaatteiden ja valtion arvojen mukaista toimintaa.               </v>
      </c>
      <c r="C4" s="46" t="str">
        <f>+Ohjausympäristö!D6</f>
        <v>0 Ei arviointia</v>
      </c>
      <c r="E4" s="48"/>
    </row>
    <row r="5" spans="1:5" ht="43.5" x14ac:dyDescent="0.35">
      <c r="A5" s="96"/>
      <c r="B5" s="5" t="str">
        <f>Ohjausympäristö!A11</f>
        <v>2. Viraston ylin johto arvioi itsenäisesti ja objektiivisesti alaisensa johdon/linjajohdon onnistumista sisäisen valvonnan pitämisessä toimivana ja vaikuttavana.</v>
      </c>
      <c r="C5" s="46" t="str">
        <f>+Ohjausympäristö!D11</f>
        <v>3 Sisäinen valvonta on pääosin asianmukaisesti järjestetty, yksittäisiä puutteita havaittu</v>
      </c>
    </row>
    <row r="6" spans="1:5" ht="20.25" customHeight="1" x14ac:dyDescent="0.35">
      <c r="A6" s="96"/>
      <c r="B6" s="5" t="str">
        <f>Ohjausympäristö!A16</f>
        <v>3. Viraston rakenne on selkeä ja se tukee tuloksekasta toimintaa.</v>
      </c>
      <c r="C6" s="46" t="str">
        <f>+Ohjausympäristö!D16</f>
        <v>Valitse arvio periaatteelle</v>
      </c>
    </row>
    <row r="7" spans="1:5" ht="29" x14ac:dyDescent="0.35">
      <c r="A7" s="96"/>
      <c r="B7" s="5" t="str">
        <f>Ohjausympäristö!A22</f>
        <v>4. Virasto osoittaa sitoutumisensa tavoitteisiinsa palkkaamalla päteviä työntekijöitä, kehittämällä heitä ja viraston houkuttelevuutta työnantajana.</v>
      </c>
      <c r="C7" s="46" t="str">
        <f>+Ohjausympäristö!D22</f>
        <v>Valitse arvio periaatteelle</v>
      </c>
    </row>
    <row r="8" spans="1:5" ht="29" x14ac:dyDescent="0.35">
      <c r="A8" s="97"/>
      <c r="B8" s="5" t="str">
        <f>Ohjausympäristö!A29</f>
        <v>5. Viraston henkilöstö tuntee vastuunsa sisäisestä valvonnasta ja pystyy osoittamaan huolehtineensa siitä.</v>
      </c>
      <c r="C8" s="46" t="str">
        <f>+Ohjausympäristö!D29</f>
        <v>Valitse arvio periaatteelle</v>
      </c>
    </row>
    <row r="9" spans="1:5" ht="29" x14ac:dyDescent="0.35">
      <c r="A9" s="98" t="s">
        <v>20</v>
      </c>
      <c r="B9" s="5" t="str">
        <f>Riskien_arviointi!A6</f>
        <v>6. Virasto määrittelee tavoitteensa riittävän selkeästi, jotta tavoitteisiin liittyvät riskit voidaan tunnistaa ja arvioida.</v>
      </c>
      <c r="C9" s="46" t="str">
        <f>+Riskien_arviointi!D6</f>
        <v>Valitse arvio periaatteelle</v>
      </c>
    </row>
    <row r="10" spans="1:5" ht="43.5" x14ac:dyDescent="0.35">
      <c r="A10" s="99"/>
      <c r="B10" s="5" t="str">
        <f>Riskien_arviointi!A10</f>
        <v>7. Virasto tunnistaa tavoitteiden saavuttamiseen liittyviä riskejä kaikilla organisaatiotasoilla ja analysoi niitä, jotta riskien hallintakeinoista voidaan päättää.</v>
      </c>
      <c r="C10" s="46" t="str">
        <f>+Riskien_arviointi!D10</f>
        <v>Valitse arvio periaatteelle</v>
      </c>
    </row>
    <row r="11" spans="1:5" ht="29" x14ac:dyDescent="0.35">
      <c r="A11" s="99"/>
      <c r="B11" s="5" t="str">
        <f>Riskien_arviointi!A18</f>
        <v>8. Virasto ottaa huomioon väärinkäytösten (ml. korruption ja lahjoman) mahdollisuuden arvioidessaan tavoitteiden saavuttamiseen liittyviä riskejä.</v>
      </c>
      <c r="C11" s="46" t="str">
        <f>+Riskien_arviointi!D18</f>
        <v>Valitse arvio periaatteelle</v>
      </c>
    </row>
    <row r="12" spans="1:5" ht="29" x14ac:dyDescent="0.35">
      <c r="A12" s="100"/>
      <c r="B12" s="5" t="str">
        <f>Riskien_arviointi!A23</f>
        <v xml:space="preserve">9. Virasto tunnistaa ja arvioi muutoksia, jotka voivat vaikuttaa olennaisesti sisäiseen valvontaan. </v>
      </c>
      <c r="C12" s="46" t="str">
        <f>+Riskien_arviointi!D23</f>
        <v>Valitse arvio periaatteelle</v>
      </c>
    </row>
    <row r="13" spans="1:5" ht="43.5" x14ac:dyDescent="0.35">
      <c r="A13" s="95" t="s">
        <v>21</v>
      </c>
      <c r="B13" s="5" t="str">
        <f>Valvontatoimenpiteet!A6</f>
        <v>10. Virasto kehittää valvontatoimenpiteitä, jotka auttavat hallitsemaan tavoitteiden saavuttamista uhkaavia riskejä ja saattamaan ne hyväksyttävälle tasolle.</v>
      </c>
      <c r="C13" s="46" t="str">
        <f>+Valvontatoimenpiteet!D6</f>
        <v>Valitse arvio periaatteelle</v>
      </c>
    </row>
    <row r="14" spans="1:5" ht="43.5" x14ac:dyDescent="0.35">
      <c r="A14" s="96"/>
      <c r="B14" s="5" t="str">
        <f>Valvontatoimenpiteet!A11</f>
        <v>11. Virasto valitsee ja kehittää yleisiä teknologioihin kohdistuvia valvontatoimenpiteitä, jotka tukevat tavoitteiden saavuttamista ja digitaalista turvallisuutta.</v>
      </c>
      <c r="C14" s="46" t="str">
        <f>+Valvontatoimenpiteet!D11</f>
        <v>Valitse arvio periaatteelle</v>
      </c>
    </row>
    <row r="15" spans="1:5" ht="29" x14ac:dyDescent="0.35">
      <c r="A15" s="97"/>
      <c r="B15" s="5" t="str">
        <f>Valvontatoimenpiteet!A18</f>
        <v xml:space="preserve">12. Virasto noudattaa hyvän hallinnon periaatteita. Valvontatoimenpiteet tukevat ja varmistavat hyvän hallinnon toteutumisen. </v>
      </c>
      <c r="C15" s="46" t="str">
        <f>+Valvontatoimenpiteet!D18</f>
        <v>Valitse arvio periaatteelle</v>
      </c>
    </row>
    <row r="16" spans="1:5" ht="29" x14ac:dyDescent="0.35">
      <c r="A16" s="95" t="s">
        <v>22</v>
      </c>
      <c r="B16" s="5" t="str">
        <f>Tieto_ja_viestintä!A6</f>
        <v>13. Virasto hankkii tai tuottaa ja käyttää olennaista ja laadukasta tietoa tukeakseen ohjaus- ja johtamisjärjestelmän toimivuutta.</v>
      </c>
      <c r="C16" s="46" t="str">
        <f>+Tieto_ja_viestintä!D6</f>
        <v>Valitse arvio periaatteelle</v>
      </c>
    </row>
    <row r="17" spans="1:3" ht="43.5" x14ac:dyDescent="0.35">
      <c r="A17" s="96"/>
      <c r="B17" s="5" t="str">
        <f>Tieto_ja_viestintä!A11</f>
        <v>14. Virasto viestii sisäisesti tietoa, mukaan lukien ohjaus- ja johtamisjärjestelmän tavoitteet ja vastuut, mikä on välttämätöntä sisäisen valvonnan toimivuuden tukemiseksi.</v>
      </c>
      <c r="C17" s="46" t="str">
        <f>+Tieto_ja_viestintä!D11</f>
        <v>Valitse arvio periaatteelle</v>
      </c>
    </row>
    <row r="18" spans="1:3" ht="29" x14ac:dyDescent="0.35">
      <c r="A18" s="97"/>
      <c r="B18" s="5" t="str">
        <f>Tieto_ja_viestintä!A18</f>
        <v>15. Virasto viestii ulkoisten sidosryhmien kanssa asioista, jotka vaikuttavat ohjaus- ja johtamisjärjestelmän toimivuuteen.</v>
      </c>
      <c r="C18" s="46" t="str">
        <f>+Tieto_ja_viestintä!D18</f>
        <v>Valitse arvio periaatteelle</v>
      </c>
    </row>
    <row r="19" spans="1:3" ht="43.5" x14ac:dyDescent="0.35">
      <c r="A19" s="95" t="s">
        <v>23</v>
      </c>
      <c r="B19" s="5" t="str">
        <f>Seurantatoimenpiteet!A6</f>
        <v>16. Virasto valitsee, kehittää ja tekee jatkuvia ja/tai erillisiä arviointeja varmentaakseen sisäisen valvonnan osa-alueiden olemassaolon ja toimivuuden.</v>
      </c>
      <c r="C19" s="46" t="str">
        <f>+Seurantatoimenpiteet!D6</f>
        <v>Valitse arvio periaatteelle</v>
      </c>
    </row>
    <row r="20" spans="1:3" ht="43.5" x14ac:dyDescent="0.35">
      <c r="A20" s="97"/>
      <c r="B20" s="5" t="str">
        <f>Seurantatoimenpiteet!A11</f>
        <v>17. Virasto arvioi sisäistä valvontaa ajantasaisesti ja viestii siinä ilmenneistä puutteista ja/tai toimimattomuudesta osapuolille, jotka ovat vastuussa korjaavien toimenpiteiden toteuttamisesta sekä tarvittaessa johdolle.</v>
      </c>
      <c r="C20" s="46" t="str">
        <f>+Seurantatoimenpiteet!D11</f>
        <v>0 Ei arviointia</v>
      </c>
    </row>
    <row r="22" spans="1:3" x14ac:dyDescent="0.35">
      <c r="B22" s="38"/>
    </row>
  </sheetData>
  <mergeCells count="5">
    <mergeCell ref="A4:A8"/>
    <mergeCell ref="A9:A12"/>
    <mergeCell ref="A13:A15"/>
    <mergeCell ref="A16:A18"/>
    <mergeCell ref="A19:A20"/>
  </mergeCells>
  <pageMargins left="0.62992125984251968" right="0.23622047244094491" top="0.55118110236220474" bottom="0.55118110236220474" header="0.31496062992125984" footer="0.31496062992125984"/>
  <pageSetup paperSize="8" orientation="portrait" r:id="rId1"/>
  <headerFooter>
    <oddHeader>&amp;LSisäisen valvonnan arviointikehikko&amp;R&amp;P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pageSetUpPr fitToPage="1"/>
  </sheetPr>
  <dimension ref="A1:F35"/>
  <sheetViews>
    <sheetView zoomScaleNormal="100" workbookViewId="0">
      <pane ySplit="1" topLeftCell="A2" activePane="bottomLeft" state="frozen"/>
      <selection pane="bottomLeft"/>
    </sheetView>
  </sheetViews>
  <sheetFormatPr defaultRowHeight="14.5" x14ac:dyDescent="0.35"/>
  <cols>
    <col min="1" max="1" width="23.453125" customWidth="1"/>
    <col min="2" max="2" width="74" customWidth="1"/>
    <col min="3" max="3" width="27.1796875" customWidth="1"/>
    <col min="4" max="4" width="20.54296875" customWidth="1"/>
    <col min="5" max="5" width="23.453125" customWidth="1"/>
    <col min="6" max="6" width="40.1796875" customWidth="1"/>
  </cols>
  <sheetData>
    <row r="1" spans="1:6" s="8" customFormat="1" ht="46.5" x14ac:dyDescent="0.35">
      <c r="A1" s="7" t="s">
        <v>24</v>
      </c>
      <c r="B1" s="7" t="s">
        <v>25</v>
      </c>
      <c r="C1" s="7" t="s">
        <v>26</v>
      </c>
      <c r="D1" s="7" t="s">
        <v>27</v>
      </c>
      <c r="E1" s="7" t="s">
        <v>28</v>
      </c>
      <c r="F1" s="7" t="s">
        <v>29</v>
      </c>
    </row>
    <row r="2" spans="1:6" ht="72.5" x14ac:dyDescent="0.35">
      <c r="A2" s="11" t="s">
        <v>30</v>
      </c>
      <c r="B2" s="11" t="s">
        <v>31</v>
      </c>
      <c r="C2" s="11" t="s">
        <v>32</v>
      </c>
      <c r="D2" s="11" t="s">
        <v>33</v>
      </c>
      <c r="E2" s="11" t="s">
        <v>34</v>
      </c>
      <c r="F2" s="11" t="s">
        <v>35</v>
      </c>
    </row>
    <row r="3" spans="1:6" ht="19.5" customHeight="1" thickBot="1" x14ac:dyDescent="0.5">
      <c r="A3" s="9" t="s">
        <v>36</v>
      </c>
      <c r="B3" s="9"/>
      <c r="C3" s="9"/>
      <c r="D3" s="9"/>
      <c r="E3" s="9"/>
      <c r="F3" s="9"/>
    </row>
    <row r="4" spans="1:6" s="68" customFormat="1" ht="165.75" customHeight="1" thickTop="1" x14ac:dyDescent="0.35">
      <c r="A4" s="101" t="s">
        <v>37</v>
      </c>
      <c r="B4" s="101"/>
      <c r="C4" s="101"/>
      <c r="D4" s="101"/>
      <c r="E4" s="101"/>
      <c r="F4" s="101"/>
    </row>
    <row r="5" spans="1:6" ht="46.5" x14ac:dyDescent="0.35">
      <c r="A5" s="7" t="s">
        <v>38</v>
      </c>
      <c r="B5" s="7" t="s">
        <v>25</v>
      </c>
      <c r="C5" s="7" t="s">
        <v>26</v>
      </c>
      <c r="D5" s="7" t="s">
        <v>27</v>
      </c>
      <c r="E5" s="7" t="s">
        <v>28</v>
      </c>
      <c r="F5" s="7" t="s">
        <v>29</v>
      </c>
    </row>
    <row r="6" spans="1:6" s="68" customFormat="1" ht="39" customHeight="1" x14ac:dyDescent="0.35">
      <c r="A6" s="108" t="s">
        <v>39</v>
      </c>
      <c r="B6" s="109"/>
      <c r="C6" s="25"/>
      <c r="D6" s="25" t="s">
        <v>5</v>
      </c>
      <c r="E6" s="25"/>
      <c r="F6" s="102" t="s">
        <v>40</v>
      </c>
    </row>
    <row r="7" spans="1:6" s="68" customFormat="1" ht="87" customHeight="1" x14ac:dyDescent="0.35">
      <c r="A7" s="69"/>
      <c r="B7" s="62" t="s">
        <v>41</v>
      </c>
      <c r="C7" s="25"/>
      <c r="D7" s="70"/>
      <c r="E7" s="25"/>
      <c r="F7" s="102"/>
    </row>
    <row r="8" spans="1:6" s="68" customFormat="1" ht="57.75" customHeight="1" x14ac:dyDescent="0.35">
      <c r="A8" s="71"/>
      <c r="B8" s="62" t="s">
        <v>42</v>
      </c>
      <c r="C8" s="25"/>
      <c r="D8" s="72"/>
      <c r="E8" s="25"/>
      <c r="F8" s="103"/>
    </row>
    <row r="9" spans="1:6" s="68" customFormat="1" ht="76.5" customHeight="1" x14ac:dyDescent="0.35">
      <c r="A9" s="73"/>
      <c r="B9" s="74" t="s">
        <v>43</v>
      </c>
      <c r="C9" s="25"/>
      <c r="D9" s="72"/>
      <c r="E9" s="25"/>
      <c r="F9" s="103"/>
    </row>
    <row r="10" spans="1:6" s="68" customFormat="1" ht="24" customHeight="1" x14ac:dyDescent="0.35">
      <c r="A10" s="73"/>
      <c r="B10" s="74" t="s">
        <v>44</v>
      </c>
      <c r="C10" s="24"/>
      <c r="D10" s="75"/>
      <c r="E10" s="24"/>
      <c r="F10" s="24"/>
    </row>
    <row r="11" spans="1:6" s="68" customFormat="1" ht="75.75" customHeight="1" x14ac:dyDescent="0.35">
      <c r="A11" s="106" t="s">
        <v>45</v>
      </c>
      <c r="B11" s="107"/>
      <c r="C11" s="3"/>
      <c r="D11" s="25" t="s">
        <v>8</v>
      </c>
      <c r="E11" s="76"/>
      <c r="F11" s="104" t="s">
        <v>46</v>
      </c>
    </row>
    <row r="12" spans="1:6" s="68" customFormat="1" ht="54" customHeight="1" x14ac:dyDescent="0.35">
      <c r="A12" s="69"/>
      <c r="B12" s="62" t="s">
        <v>47</v>
      </c>
      <c r="C12" s="3"/>
      <c r="D12" s="43"/>
      <c r="E12" s="76"/>
      <c r="F12" s="105"/>
    </row>
    <row r="13" spans="1:6" s="68" customFormat="1" ht="55.5" customHeight="1" x14ac:dyDescent="0.35">
      <c r="A13" s="77"/>
      <c r="B13" s="62" t="s">
        <v>48</v>
      </c>
      <c r="C13" s="3"/>
      <c r="D13" s="44"/>
      <c r="E13" s="76"/>
      <c r="F13" s="105"/>
    </row>
    <row r="14" spans="1:6" s="68" customFormat="1" ht="46.5" customHeight="1" x14ac:dyDescent="0.35">
      <c r="A14" s="73"/>
      <c r="B14" s="74" t="s">
        <v>49</v>
      </c>
      <c r="C14" s="3"/>
      <c r="D14" s="44"/>
      <c r="E14" s="76"/>
      <c r="F14" s="25" t="s">
        <v>50</v>
      </c>
    </row>
    <row r="15" spans="1:6" s="68" customFormat="1" ht="24" customHeight="1" x14ac:dyDescent="0.35">
      <c r="A15" s="73"/>
      <c r="B15" s="74" t="s">
        <v>44</v>
      </c>
      <c r="C15" s="69"/>
      <c r="D15" s="45"/>
      <c r="E15" s="78"/>
      <c r="F15" s="25"/>
    </row>
    <row r="16" spans="1:6" s="68" customFormat="1" ht="54" customHeight="1" x14ac:dyDescent="0.35">
      <c r="A16" s="106" t="s">
        <v>51</v>
      </c>
      <c r="B16" s="107"/>
      <c r="C16" s="3"/>
      <c r="D16" s="25" t="s">
        <v>52</v>
      </c>
      <c r="E16" s="79"/>
      <c r="F16" s="25" t="s">
        <v>53</v>
      </c>
    </row>
    <row r="17" spans="1:6" s="68" customFormat="1" ht="120" customHeight="1" x14ac:dyDescent="0.35">
      <c r="A17" s="69"/>
      <c r="B17" s="62" t="s">
        <v>54</v>
      </c>
      <c r="C17" s="3"/>
      <c r="D17" s="43"/>
      <c r="E17" s="79"/>
      <c r="F17" s="80" t="s">
        <v>55</v>
      </c>
    </row>
    <row r="18" spans="1:6" s="68" customFormat="1" ht="64.5" customHeight="1" x14ac:dyDescent="0.35">
      <c r="A18" s="77"/>
      <c r="B18" s="62" t="s">
        <v>56</v>
      </c>
      <c r="C18" s="3"/>
      <c r="D18" s="44"/>
      <c r="E18" s="79"/>
      <c r="F18" s="80" t="s">
        <v>57</v>
      </c>
    </row>
    <row r="19" spans="1:6" s="68" customFormat="1" ht="72" customHeight="1" x14ac:dyDescent="0.35">
      <c r="A19" s="77"/>
      <c r="B19" s="62" t="s">
        <v>58</v>
      </c>
      <c r="C19" s="3"/>
      <c r="D19" s="44"/>
      <c r="E19" s="79"/>
      <c r="F19" s="3" t="s">
        <v>59</v>
      </c>
    </row>
    <row r="20" spans="1:6" s="68" customFormat="1" ht="49.5" customHeight="1" x14ac:dyDescent="0.35">
      <c r="A20" s="73"/>
      <c r="B20" s="74" t="s">
        <v>60</v>
      </c>
      <c r="C20" s="3"/>
      <c r="D20" s="44"/>
      <c r="E20" s="79"/>
      <c r="F20" s="3" t="s">
        <v>61</v>
      </c>
    </row>
    <row r="21" spans="1:6" s="68" customFormat="1" ht="24" customHeight="1" x14ac:dyDescent="0.35">
      <c r="A21" s="73"/>
      <c r="B21" s="63" t="s">
        <v>44</v>
      </c>
      <c r="C21" s="69"/>
      <c r="D21" s="45"/>
      <c r="E21" s="81"/>
      <c r="F21" s="3"/>
    </row>
    <row r="22" spans="1:6" s="68" customFormat="1" ht="92.15" customHeight="1" x14ac:dyDescent="0.35">
      <c r="A22" s="106" t="s">
        <v>62</v>
      </c>
      <c r="B22" s="107"/>
      <c r="C22" s="3"/>
      <c r="D22" s="25" t="s">
        <v>52</v>
      </c>
      <c r="E22" s="3"/>
      <c r="F22" s="25" t="s">
        <v>63</v>
      </c>
    </row>
    <row r="23" spans="1:6" s="68" customFormat="1" ht="75" customHeight="1" x14ac:dyDescent="0.35">
      <c r="A23" s="69"/>
      <c r="B23" s="62" t="s">
        <v>64</v>
      </c>
      <c r="C23" s="3"/>
      <c r="D23" s="43"/>
      <c r="E23" s="3"/>
      <c r="F23" s="3" t="s">
        <v>65</v>
      </c>
    </row>
    <row r="24" spans="1:6" s="68" customFormat="1" ht="51" customHeight="1" x14ac:dyDescent="0.35">
      <c r="A24" s="77"/>
      <c r="B24" s="62" t="s">
        <v>66</v>
      </c>
      <c r="C24" s="3"/>
      <c r="D24" s="44"/>
      <c r="E24" s="3"/>
      <c r="F24" s="93" t="s">
        <v>67</v>
      </c>
    </row>
    <row r="25" spans="1:6" s="68" customFormat="1" ht="57.75" customHeight="1" x14ac:dyDescent="0.35">
      <c r="A25" s="71"/>
      <c r="B25" s="62" t="s">
        <v>68</v>
      </c>
      <c r="C25" s="3"/>
      <c r="D25" s="44"/>
      <c r="E25" s="3"/>
      <c r="F25" s="93" t="s">
        <v>69</v>
      </c>
    </row>
    <row r="26" spans="1:6" s="68" customFormat="1" ht="57" customHeight="1" x14ac:dyDescent="0.35">
      <c r="A26" s="77"/>
      <c r="B26" s="62" t="s">
        <v>70</v>
      </c>
      <c r="C26" s="3"/>
      <c r="D26" s="44"/>
      <c r="E26" s="3"/>
      <c r="F26" s="93" t="s">
        <v>71</v>
      </c>
    </row>
    <row r="27" spans="1:6" s="68" customFormat="1" ht="53.25" customHeight="1" x14ac:dyDescent="0.35">
      <c r="A27" s="73"/>
      <c r="B27" s="74" t="s">
        <v>72</v>
      </c>
      <c r="C27" s="3"/>
      <c r="D27" s="44"/>
      <c r="E27" s="3"/>
      <c r="F27" s="93" t="s">
        <v>73</v>
      </c>
    </row>
    <row r="28" spans="1:6" s="68" customFormat="1" ht="24.75" customHeight="1" x14ac:dyDescent="0.35">
      <c r="A28" s="73"/>
      <c r="B28" s="74" t="s">
        <v>44</v>
      </c>
      <c r="C28" s="3"/>
      <c r="D28" s="45"/>
      <c r="E28" s="3"/>
      <c r="F28" s="25"/>
    </row>
    <row r="29" spans="1:6" s="68" customFormat="1" ht="39.75" customHeight="1" x14ac:dyDescent="0.35">
      <c r="A29" s="106" t="s">
        <v>74</v>
      </c>
      <c r="B29" s="107"/>
      <c r="C29" s="79"/>
      <c r="D29" s="25" t="s">
        <v>52</v>
      </c>
      <c r="E29" s="79"/>
      <c r="F29" s="79"/>
    </row>
    <row r="30" spans="1:6" s="68" customFormat="1" ht="68.25" customHeight="1" x14ac:dyDescent="0.35">
      <c r="A30" s="73"/>
      <c r="B30" s="74" t="s">
        <v>75</v>
      </c>
      <c r="C30" s="79"/>
      <c r="D30" s="43"/>
      <c r="E30" s="79"/>
      <c r="F30" s="80" t="s">
        <v>76</v>
      </c>
    </row>
    <row r="31" spans="1:6" s="68" customFormat="1" ht="82.5" customHeight="1" x14ac:dyDescent="0.35">
      <c r="A31" s="82"/>
      <c r="B31" s="74" t="s">
        <v>77</v>
      </c>
      <c r="C31" s="79"/>
      <c r="D31" s="44"/>
      <c r="E31" s="79"/>
      <c r="F31" s="93" t="s">
        <v>78</v>
      </c>
    </row>
    <row r="32" spans="1:6" s="68" customFormat="1" ht="79.5" customHeight="1" x14ac:dyDescent="0.35">
      <c r="A32" s="82"/>
      <c r="B32" s="74" t="s">
        <v>79</v>
      </c>
      <c r="C32" s="79"/>
      <c r="D32" s="44"/>
      <c r="E32" s="79"/>
      <c r="F32" s="93" t="s">
        <v>80</v>
      </c>
    </row>
    <row r="33" spans="1:6" s="68" customFormat="1" ht="24" customHeight="1" x14ac:dyDescent="0.35">
      <c r="A33" s="82"/>
      <c r="B33" s="63" t="s">
        <v>44</v>
      </c>
      <c r="C33" s="79"/>
      <c r="D33" s="45"/>
      <c r="E33" s="79"/>
      <c r="F33" s="25"/>
    </row>
    <row r="34" spans="1:6" ht="18.75" customHeight="1" x14ac:dyDescent="0.35">
      <c r="A34" s="113" t="s">
        <v>81</v>
      </c>
      <c r="B34" s="114"/>
      <c r="C34" s="114"/>
      <c r="D34" s="114"/>
      <c r="E34" s="114"/>
      <c r="F34" s="115"/>
    </row>
    <row r="35" spans="1:6" ht="32.25" customHeight="1" x14ac:dyDescent="0.35">
      <c r="A35" s="110"/>
      <c r="B35" s="111"/>
      <c r="C35" s="111"/>
      <c r="D35" s="111"/>
      <c r="E35" s="111"/>
      <c r="F35" s="112"/>
    </row>
  </sheetData>
  <mergeCells count="10">
    <mergeCell ref="A35:F35"/>
    <mergeCell ref="A34:F34"/>
    <mergeCell ref="A16:B16"/>
    <mergeCell ref="A22:B22"/>
    <mergeCell ref="A29:B29"/>
    <mergeCell ref="A4:F4"/>
    <mergeCell ref="F6:F9"/>
    <mergeCell ref="F11:F13"/>
    <mergeCell ref="A11:B11"/>
    <mergeCell ref="A6:B6"/>
  </mergeCells>
  <pageMargins left="0.62992125984251968" right="0.23622047244094491" top="0.55118110236220474" bottom="0.55118110236220474" header="0.31496062992125984" footer="0.31496062992125984"/>
  <pageSetup paperSize="8" scale="62" orientation="portrait" r:id="rId1"/>
  <headerFooter>
    <oddHeader>&amp;LSisäisen valvonnan arviointikehikko&amp;R&amp;P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Täyttöohje!$A$7:$A$11</xm:f>
          </x14:formula1>
          <xm:sqref>D22 D16 D29 D6 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3">
    <pageSetUpPr fitToPage="1"/>
  </sheetPr>
  <dimension ref="A1:F29"/>
  <sheetViews>
    <sheetView zoomScaleNormal="100" workbookViewId="0">
      <pane ySplit="1" topLeftCell="A2" activePane="bottomLeft" state="frozen"/>
      <selection pane="bottomLeft" activeCell="A28" sqref="A28:F28"/>
    </sheetView>
  </sheetViews>
  <sheetFormatPr defaultRowHeight="14.5" x14ac:dyDescent="0.35"/>
  <cols>
    <col min="1" max="1" width="25" customWidth="1"/>
    <col min="2" max="2" width="69" customWidth="1"/>
    <col min="3" max="3" width="27.1796875" customWidth="1"/>
    <col min="4" max="4" width="20.54296875" customWidth="1"/>
    <col min="5" max="5" width="23.453125" customWidth="1"/>
    <col min="6" max="6" width="40.1796875" customWidth="1"/>
  </cols>
  <sheetData>
    <row r="1" spans="1:6" ht="63" customHeight="1" x14ac:dyDescent="0.35">
      <c r="A1" s="7" t="s">
        <v>24</v>
      </c>
      <c r="B1" s="7" t="s">
        <v>25</v>
      </c>
      <c r="C1" s="7" t="s">
        <v>26</v>
      </c>
      <c r="D1" s="7" t="s">
        <v>27</v>
      </c>
      <c r="E1" s="7" t="s">
        <v>28</v>
      </c>
      <c r="F1" s="7" t="s">
        <v>29</v>
      </c>
    </row>
    <row r="2" spans="1:6" ht="72.5" x14ac:dyDescent="0.35">
      <c r="A2" s="11" t="s">
        <v>30</v>
      </c>
      <c r="B2" s="11" t="s">
        <v>31</v>
      </c>
      <c r="C2" s="11" t="s">
        <v>32</v>
      </c>
      <c r="D2" s="11" t="s">
        <v>33</v>
      </c>
      <c r="E2" s="11" t="s">
        <v>34</v>
      </c>
      <c r="F2" s="11" t="s">
        <v>82</v>
      </c>
    </row>
    <row r="3" spans="1:6" ht="20" thickBot="1" x14ac:dyDescent="0.5">
      <c r="A3" s="16" t="s">
        <v>83</v>
      </c>
      <c r="B3" s="14"/>
      <c r="C3" s="14"/>
      <c r="D3" s="14"/>
      <c r="E3" s="14"/>
      <c r="F3" s="14"/>
    </row>
    <row r="4" spans="1:6" s="68" customFormat="1" ht="166.5" customHeight="1" thickTop="1" x14ac:dyDescent="0.35">
      <c r="A4" s="101" t="s">
        <v>84</v>
      </c>
      <c r="B4" s="101"/>
      <c r="C4" s="101"/>
      <c r="D4" s="101"/>
      <c r="E4" s="101"/>
      <c r="F4" s="101"/>
    </row>
    <row r="5" spans="1:6" ht="31" x14ac:dyDescent="0.35">
      <c r="A5" s="49" t="s">
        <v>85</v>
      </c>
      <c r="B5" s="49" t="s">
        <v>25</v>
      </c>
      <c r="C5" s="15" t="s">
        <v>86</v>
      </c>
      <c r="D5" s="15" t="s">
        <v>87</v>
      </c>
      <c r="E5" s="15" t="s">
        <v>28</v>
      </c>
      <c r="F5" s="10" t="s">
        <v>29</v>
      </c>
    </row>
    <row r="6" spans="1:6" ht="39.75" customHeight="1" x14ac:dyDescent="0.35">
      <c r="A6" s="119" t="s">
        <v>88</v>
      </c>
      <c r="B6" s="120"/>
      <c r="C6" s="1"/>
      <c r="D6" s="5" t="s">
        <v>52</v>
      </c>
      <c r="E6" s="1"/>
      <c r="F6" s="5"/>
    </row>
    <row r="7" spans="1:6" s="68" customFormat="1" ht="74.25" customHeight="1" x14ac:dyDescent="0.35">
      <c r="A7" s="69"/>
      <c r="B7" s="62" t="s">
        <v>89</v>
      </c>
      <c r="C7" s="3"/>
      <c r="D7" s="43"/>
      <c r="E7" s="3"/>
      <c r="F7" s="94" t="s">
        <v>90</v>
      </c>
    </row>
    <row r="8" spans="1:6" s="68" customFormat="1" ht="93.75" customHeight="1" x14ac:dyDescent="0.35">
      <c r="A8" s="73"/>
      <c r="B8" s="74" t="s">
        <v>91</v>
      </c>
      <c r="C8" s="3"/>
      <c r="D8" s="44"/>
      <c r="E8" s="3"/>
      <c r="F8" s="93" t="s">
        <v>92</v>
      </c>
    </row>
    <row r="9" spans="1:6" s="68" customFormat="1" ht="24.75" customHeight="1" x14ac:dyDescent="0.35">
      <c r="A9" s="73"/>
      <c r="B9" s="63" t="s">
        <v>44</v>
      </c>
      <c r="C9" s="3"/>
      <c r="D9" s="45"/>
      <c r="E9" s="3"/>
      <c r="F9" s="25"/>
    </row>
    <row r="10" spans="1:6" s="68" customFormat="1" ht="39" customHeight="1" x14ac:dyDescent="0.35">
      <c r="A10" s="106" t="s">
        <v>93</v>
      </c>
      <c r="B10" s="107"/>
      <c r="C10" s="3"/>
      <c r="D10" s="25" t="s">
        <v>52</v>
      </c>
      <c r="E10" s="3"/>
      <c r="F10" s="25" t="s">
        <v>94</v>
      </c>
    </row>
    <row r="11" spans="1:6" s="68" customFormat="1" ht="123" customHeight="1" x14ac:dyDescent="0.35">
      <c r="A11" s="69"/>
      <c r="B11" s="62" t="s">
        <v>95</v>
      </c>
      <c r="C11" s="3"/>
      <c r="D11" s="43"/>
      <c r="E11" s="3"/>
      <c r="F11" s="3" t="s">
        <v>96</v>
      </c>
    </row>
    <row r="12" spans="1:6" s="68" customFormat="1" ht="90" customHeight="1" x14ac:dyDescent="0.35">
      <c r="A12" s="77"/>
      <c r="B12" s="62" t="s">
        <v>97</v>
      </c>
      <c r="C12" s="3"/>
      <c r="D12" s="44"/>
      <c r="E12" s="3"/>
      <c r="F12" s="3" t="s">
        <v>98</v>
      </c>
    </row>
    <row r="13" spans="1:6" s="68" customFormat="1" ht="63.75" customHeight="1" x14ac:dyDescent="0.35">
      <c r="A13" s="77"/>
      <c r="B13" s="62" t="s">
        <v>99</v>
      </c>
      <c r="C13" s="3"/>
      <c r="D13" s="44"/>
      <c r="E13" s="3"/>
      <c r="F13" s="3" t="s">
        <v>100</v>
      </c>
    </row>
    <row r="14" spans="1:6" s="68" customFormat="1" ht="100.5" customHeight="1" x14ac:dyDescent="0.35">
      <c r="A14" s="77"/>
      <c r="B14" s="62" t="s">
        <v>101</v>
      </c>
      <c r="C14" s="3"/>
      <c r="D14" s="44"/>
      <c r="E14" s="3"/>
      <c r="F14" s="3" t="s">
        <v>102</v>
      </c>
    </row>
    <row r="15" spans="1:6" s="68" customFormat="1" ht="46.5" customHeight="1" x14ac:dyDescent="0.35">
      <c r="A15" s="77"/>
      <c r="B15" s="62" t="s">
        <v>103</v>
      </c>
      <c r="C15" s="3"/>
      <c r="D15" s="44"/>
      <c r="E15" s="3"/>
      <c r="F15" s="3" t="s">
        <v>104</v>
      </c>
    </row>
    <row r="16" spans="1:6" s="68" customFormat="1" ht="64.5" customHeight="1" x14ac:dyDescent="0.35">
      <c r="A16" s="73"/>
      <c r="B16" s="74" t="s">
        <v>105</v>
      </c>
      <c r="C16" s="3"/>
      <c r="D16" s="44"/>
      <c r="E16" s="3"/>
      <c r="F16" s="3" t="s">
        <v>106</v>
      </c>
    </row>
    <row r="17" spans="1:6" s="68" customFormat="1" ht="27" customHeight="1" x14ac:dyDescent="0.35">
      <c r="A17" s="73"/>
      <c r="B17" s="63" t="s">
        <v>44</v>
      </c>
      <c r="C17" s="3"/>
      <c r="D17" s="45"/>
      <c r="E17" s="3"/>
      <c r="F17" s="3"/>
    </row>
    <row r="18" spans="1:6" s="68" customFormat="1" ht="39" customHeight="1" x14ac:dyDescent="0.35">
      <c r="A18" s="106" t="s">
        <v>107</v>
      </c>
      <c r="B18" s="107"/>
      <c r="C18" s="3"/>
      <c r="D18" s="25" t="s">
        <v>52</v>
      </c>
      <c r="E18" s="3"/>
      <c r="F18" s="25"/>
    </row>
    <row r="19" spans="1:6" s="68" customFormat="1" ht="59.25" customHeight="1" x14ac:dyDescent="0.35">
      <c r="A19" s="69"/>
      <c r="B19" s="62" t="s">
        <v>108</v>
      </c>
      <c r="C19" s="3"/>
      <c r="D19" s="43"/>
      <c r="E19" s="3"/>
      <c r="F19" s="116" t="s">
        <v>109</v>
      </c>
    </row>
    <row r="20" spans="1:6" s="68" customFormat="1" ht="45.75" customHeight="1" x14ac:dyDescent="0.35">
      <c r="A20" s="77"/>
      <c r="B20" s="62" t="s">
        <v>110</v>
      </c>
      <c r="C20" s="3"/>
      <c r="D20" s="44"/>
      <c r="E20" s="3"/>
      <c r="F20" s="117"/>
    </row>
    <row r="21" spans="1:6" s="68" customFormat="1" ht="64.5" customHeight="1" x14ac:dyDescent="0.35">
      <c r="A21" s="73"/>
      <c r="B21" s="74" t="s">
        <v>111</v>
      </c>
      <c r="C21" s="3"/>
      <c r="D21" s="44"/>
      <c r="E21" s="3"/>
      <c r="F21" s="118"/>
    </row>
    <row r="22" spans="1:6" s="68" customFormat="1" ht="24.75" customHeight="1" x14ac:dyDescent="0.35">
      <c r="A22" s="73"/>
      <c r="B22" s="63" t="s">
        <v>44</v>
      </c>
      <c r="C22" s="3"/>
      <c r="D22" s="45"/>
      <c r="E22" s="3"/>
      <c r="F22" s="83"/>
    </row>
    <row r="23" spans="1:6" s="68" customFormat="1" ht="40.5" customHeight="1" x14ac:dyDescent="0.35">
      <c r="A23" s="106" t="s">
        <v>112</v>
      </c>
      <c r="B23" s="107"/>
      <c r="C23" s="3"/>
      <c r="D23" s="25" t="s">
        <v>52</v>
      </c>
      <c r="E23" s="3"/>
      <c r="F23" s="25"/>
    </row>
    <row r="24" spans="1:6" s="68" customFormat="1" ht="94" customHeight="1" x14ac:dyDescent="0.35">
      <c r="A24" s="69"/>
      <c r="B24" s="62" t="s">
        <v>113</v>
      </c>
      <c r="C24" s="3"/>
      <c r="D24" s="43"/>
      <c r="E24" s="3"/>
      <c r="F24" s="3" t="s">
        <v>114</v>
      </c>
    </row>
    <row r="25" spans="1:6" s="68" customFormat="1" ht="73.5" customHeight="1" x14ac:dyDescent="0.35">
      <c r="A25" s="77"/>
      <c r="B25" s="62" t="s">
        <v>115</v>
      </c>
      <c r="C25" s="3"/>
      <c r="D25" s="44"/>
      <c r="E25" s="3"/>
      <c r="F25" s="3" t="s">
        <v>116</v>
      </c>
    </row>
    <row r="26" spans="1:6" s="68" customFormat="1" ht="50.25" customHeight="1" x14ac:dyDescent="0.35">
      <c r="A26" s="73"/>
      <c r="B26" s="74" t="s">
        <v>117</v>
      </c>
      <c r="C26" s="3"/>
      <c r="D26" s="44"/>
      <c r="E26" s="3"/>
      <c r="F26" s="3" t="s">
        <v>118</v>
      </c>
    </row>
    <row r="27" spans="1:6" s="68" customFormat="1" ht="24" customHeight="1" x14ac:dyDescent="0.35">
      <c r="A27" s="73"/>
      <c r="B27" s="63" t="s">
        <v>44</v>
      </c>
      <c r="C27" s="3"/>
      <c r="D27" s="45"/>
      <c r="E27" s="3"/>
      <c r="F27" s="3"/>
    </row>
    <row r="28" spans="1:6" ht="18.75" customHeight="1" x14ac:dyDescent="0.35">
      <c r="A28" s="113" t="s">
        <v>119</v>
      </c>
      <c r="B28" s="114"/>
      <c r="C28" s="114"/>
      <c r="D28" s="114"/>
      <c r="E28" s="114"/>
      <c r="F28" s="115"/>
    </row>
    <row r="29" spans="1:6" ht="60" customHeight="1" x14ac:dyDescent="0.35">
      <c r="A29" s="110"/>
      <c r="B29" s="111"/>
      <c r="C29" s="111"/>
      <c r="D29" s="111"/>
      <c r="E29" s="111"/>
      <c r="F29" s="112"/>
    </row>
  </sheetData>
  <mergeCells count="8">
    <mergeCell ref="A29:F29"/>
    <mergeCell ref="A23:B23"/>
    <mergeCell ref="F19:F21"/>
    <mergeCell ref="A4:F4"/>
    <mergeCell ref="A6:B6"/>
    <mergeCell ref="A10:B10"/>
    <mergeCell ref="A18:B18"/>
    <mergeCell ref="A28:F28"/>
  </mergeCells>
  <pageMargins left="0.62992125984251968" right="0.23622047244094491" top="0.55118110236220474" bottom="0.55118110236220474" header="0.31496062992125984" footer="0.31496062992125984"/>
  <pageSetup paperSize="8" scale="67" orientation="portrait" r:id="rId1"/>
  <headerFooter>
    <oddHeader>&amp;LSisäisen valvonnan arviointikehikko&amp;R&amp;P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Täyttöohje!$A$7:$A$11</xm:f>
          </x14:formula1>
          <xm:sqref>D6 D23 D18 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pageSetUpPr fitToPage="1"/>
  </sheetPr>
  <dimension ref="A1:F24"/>
  <sheetViews>
    <sheetView zoomScaleNormal="100" workbookViewId="0">
      <pane ySplit="1" topLeftCell="A2" activePane="bottomLeft" state="frozen"/>
      <selection pane="bottomLeft"/>
    </sheetView>
  </sheetViews>
  <sheetFormatPr defaultRowHeight="14.5" x14ac:dyDescent="0.35"/>
  <cols>
    <col min="1" max="1" width="29.7265625" customWidth="1"/>
    <col min="2" max="2" width="69" customWidth="1"/>
    <col min="3" max="3" width="27.1796875" customWidth="1"/>
    <col min="4" max="4" width="20.54296875" customWidth="1"/>
    <col min="5" max="5" width="23.453125" customWidth="1"/>
    <col min="6" max="6" width="40.1796875" customWidth="1"/>
  </cols>
  <sheetData>
    <row r="1" spans="1:6" ht="46.5" x14ac:dyDescent="0.35">
      <c r="A1" s="7" t="s">
        <v>24</v>
      </c>
      <c r="B1" s="7" t="s">
        <v>25</v>
      </c>
      <c r="C1" s="7" t="s">
        <v>26</v>
      </c>
      <c r="D1" s="7" t="s">
        <v>27</v>
      </c>
      <c r="E1" s="7" t="s">
        <v>28</v>
      </c>
      <c r="F1" s="7" t="s">
        <v>29</v>
      </c>
    </row>
    <row r="2" spans="1:6" ht="72.5" x14ac:dyDescent="0.35">
      <c r="A2" s="11" t="s">
        <v>30</v>
      </c>
      <c r="B2" s="11" t="s">
        <v>31</v>
      </c>
      <c r="C2" s="11" t="s">
        <v>32</v>
      </c>
      <c r="D2" s="11" t="s">
        <v>33</v>
      </c>
      <c r="E2" s="11" t="s">
        <v>34</v>
      </c>
      <c r="F2" s="11" t="s">
        <v>82</v>
      </c>
    </row>
    <row r="3" spans="1:6" ht="31.5" customHeight="1" thickBot="1" x14ac:dyDescent="0.5">
      <c r="A3" s="121" t="s">
        <v>120</v>
      </c>
      <c r="B3" s="121"/>
      <c r="C3" s="121"/>
      <c r="D3" s="121"/>
      <c r="E3" s="121"/>
      <c r="F3" s="121"/>
    </row>
    <row r="4" spans="1:6" s="68" customFormat="1" ht="132.75" customHeight="1" thickTop="1" x14ac:dyDescent="0.35">
      <c r="A4" s="101" t="s">
        <v>121</v>
      </c>
      <c r="B4" s="101"/>
      <c r="C4" s="101"/>
      <c r="D4" s="101"/>
      <c r="E4" s="101"/>
      <c r="F4" s="101"/>
    </row>
    <row r="5" spans="1:6" ht="31" x14ac:dyDescent="0.35">
      <c r="A5" s="39" t="s">
        <v>122</v>
      </c>
      <c r="B5" s="39" t="s">
        <v>25</v>
      </c>
      <c r="C5" s="17" t="s">
        <v>86</v>
      </c>
      <c r="D5" s="17" t="s">
        <v>87</v>
      </c>
      <c r="E5" s="17" t="s">
        <v>28</v>
      </c>
      <c r="F5" s="10" t="s">
        <v>29</v>
      </c>
    </row>
    <row r="6" spans="1:6" s="68" customFormat="1" ht="39" customHeight="1" x14ac:dyDescent="0.35">
      <c r="A6" s="106" t="s">
        <v>123</v>
      </c>
      <c r="B6" s="107"/>
      <c r="C6" s="3"/>
      <c r="D6" s="25" t="s">
        <v>52</v>
      </c>
      <c r="E6" s="3"/>
      <c r="F6" s="25"/>
    </row>
    <row r="7" spans="1:6" s="68" customFormat="1" ht="106" customHeight="1" x14ac:dyDescent="0.35">
      <c r="A7" s="84"/>
      <c r="B7" s="62" t="s">
        <v>124</v>
      </c>
      <c r="C7" s="3"/>
      <c r="D7" s="43"/>
      <c r="E7" s="3"/>
      <c r="F7" s="3" t="s">
        <v>125</v>
      </c>
    </row>
    <row r="8" spans="1:6" s="68" customFormat="1" ht="96" customHeight="1" x14ac:dyDescent="0.35">
      <c r="A8" s="85"/>
      <c r="B8" s="62" t="s">
        <v>126</v>
      </c>
      <c r="C8" s="3"/>
      <c r="D8" s="44"/>
      <c r="E8" s="3"/>
      <c r="F8" s="3" t="s">
        <v>127</v>
      </c>
    </row>
    <row r="9" spans="1:6" s="68" customFormat="1" ht="69" customHeight="1" x14ac:dyDescent="0.35">
      <c r="A9" s="86"/>
      <c r="B9" s="74" t="s">
        <v>128</v>
      </c>
      <c r="C9" s="3"/>
      <c r="D9" s="44"/>
      <c r="E9" s="3"/>
      <c r="F9" s="3" t="s">
        <v>129</v>
      </c>
    </row>
    <row r="10" spans="1:6" s="68" customFormat="1" ht="24" customHeight="1" x14ac:dyDescent="0.35">
      <c r="A10" s="86"/>
      <c r="B10" s="63" t="s">
        <v>44</v>
      </c>
      <c r="C10" s="3"/>
      <c r="D10" s="45"/>
      <c r="E10" s="3"/>
      <c r="F10" s="3"/>
    </row>
    <row r="11" spans="1:6" s="68" customFormat="1" ht="39.75" customHeight="1" x14ac:dyDescent="0.35">
      <c r="A11" s="106" t="s">
        <v>130</v>
      </c>
      <c r="B11" s="107"/>
      <c r="C11" s="3"/>
      <c r="D11" s="25" t="s">
        <v>52</v>
      </c>
      <c r="E11" s="3"/>
      <c r="F11" s="25"/>
    </row>
    <row r="12" spans="1:6" s="68" customFormat="1" ht="83.5" customHeight="1" x14ac:dyDescent="0.35">
      <c r="A12" s="84"/>
      <c r="B12" s="62" t="s">
        <v>131</v>
      </c>
      <c r="C12" s="3"/>
      <c r="D12" s="43"/>
      <c r="E12" s="3"/>
      <c r="F12" s="3" t="s">
        <v>132</v>
      </c>
    </row>
    <row r="13" spans="1:6" s="68" customFormat="1" ht="59.25" customHeight="1" x14ac:dyDescent="0.35">
      <c r="A13" s="85"/>
      <c r="B13" s="62" t="s">
        <v>133</v>
      </c>
      <c r="C13" s="3"/>
      <c r="D13" s="44"/>
      <c r="E13" s="3"/>
      <c r="F13" s="3" t="s">
        <v>134</v>
      </c>
    </row>
    <row r="14" spans="1:6" s="68" customFormat="1" ht="60" customHeight="1" x14ac:dyDescent="0.35">
      <c r="A14" s="85"/>
      <c r="B14" s="62" t="s">
        <v>135</v>
      </c>
      <c r="C14" s="3"/>
      <c r="D14" s="44"/>
      <c r="E14" s="3"/>
      <c r="F14" s="3" t="s">
        <v>136</v>
      </c>
    </row>
    <row r="15" spans="1:6" s="68" customFormat="1" ht="48" customHeight="1" x14ac:dyDescent="0.35">
      <c r="A15" s="85"/>
      <c r="B15" s="62" t="s">
        <v>137</v>
      </c>
      <c r="C15" s="3"/>
      <c r="D15" s="44"/>
      <c r="E15" s="3"/>
      <c r="F15" s="3" t="s">
        <v>136</v>
      </c>
    </row>
    <row r="16" spans="1:6" s="68" customFormat="1" ht="66.75" customHeight="1" x14ac:dyDescent="0.35">
      <c r="A16" s="86"/>
      <c r="B16" s="74" t="s">
        <v>138</v>
      </c>
      <c r="C16" s="3"/>
      <c r="D16" s="44"/>
      <c r="E16" s="3"/>
      <c r="F16" s="3" t="s">
        <v>139</v>
      </c>
    </row>
    <row r="17" spans="1:6" s="68" customFormat="1" ht="92.15" customHeight="1" x14ac:dyDescent="0.35">
      <c r="A17" s="86"/>
      <c r="B17" s="66" t="s">
        <v>140</v>
      </c>
      <c r="C17" s="3"/>
      <c r="D17" s="45"/>
      <c r="E17" s="3"/>
      <c r="F17" s="94" t="s">
        <v>141</v>
      </c>
    </row>
    <row r="18" spans="1:6" s="68" customFormat="1" ht="83.25" customHeight="1" x14ac:dyDescent="0.35">
      <c r="A18" s="106" t="s">
        <v>142</v>
      </c>
      <c r="B18" s="107"/>
      <c r="C18" s="3"/>
      <c r="D18" s="25" t="s">
        <v>52</v>
      </c>
      <c r="E18" s="3"/>
      <c r="F18" s="25"/>
    </row>
    <row r="19" spans="1:6" s="68" customFormat="1" ht="210" customHeight="1" x14ac:dyDescent="0.35">
      <c r="A19" s="84"/>
      <c r="B19" s="62" t="s">
        <v>143</v>
      </c>
      <c r="C19" s="3"/>
      <c r="D19" s="43"/>
      <c r="E19" s="3"/>
      <c r="F19" s="3" t="s">
        <v>144</v>
      </c>
    </row>
    <row r="20" spans="1:6" s="68" customFormat="1" ht="110.15" customHeight="1" x14ac:dyDescent="0.35">
      <c r="A20" s="85"/>
      <c r="B20" s="62" t="s">
        <v>145</v>
      </c>
      <c r="C20" s="3"/>
      <c r="D20" s="44"/>
      <c r="E20" s="3"/>
      <c r="F20" s="3" t="s">
        <v>146</v>
      </c>
    </row>
    <row r="21" spans="1:6" s="68" customFormat="1" ht="66.75" customHeight="1" x14ac:dyDescent="0.35">
      <c r="A21" s="87"/>
      <c r="B21" s="74" t="s">
        <v>147</v>
      </c>
      <c r="C21" s="3"/>
      <c r="D21" s="44"/>
      <c r="E21" s="3"/>
      <c r="F21" s="3" t="s">
        <v>148</v>
      </c>
    </row>
    <row r="22" spans="1:6" s="68" customFormat="1" ht="24.75" customHeight="1" x14ac:dyDescent="0.35">
      <c r="A22" s="87"/>
      <c r="B22" s="63" t="s">
        <v>44</v>
      </c>
      <c r="C22" s="3"/>
      <c r="D22" s="45"/>
      <c r="E22" s="3"/>
      <c r="F22" s="3"/>
    </row>
    <row r="23" spans="1:6" ht="18.75" customHeight="1" x14ac:dyDescent="0.35">
      <c r="A23" s="113" t="s">
        <v>149</v>
      </c>
      <c r="B23" s="114"/>
      <c r="C23" s="114"/>
      <c r="D23" s="114"/>
      <c r="E23" s="114"/>
      <c r="F23" s="115"/>
    </row>
    <row r="24" spans="1:6" ht="60" customHeight="1" x14ac:dyDescent="0.35">
      <c r="A24" s="110"/>
      <c r="B24" s="111"/>
      <c r="C24" s="111"/>
      <c r="D24" s="111"/>
      <c r="E24" s="111"/>
      <c r="F24" s="112"/>
    </row>
  </sheetData>
  <mergeCells count="7">
    <mergeCell ref="A24:F24"/>
    <mergeCell ref="A3:F3"/>
    <mergeCell ref="A4:F4"/>
    <mergeCell ref="A6:B6"/>
    <mergeCell ref="A11:B11"/>
    <mergeCell ref="A18:B18"/>
    <mergeCell ref="A23:F23"/>
  </mergeCells>
  <pageMargins left="0.62992125984251968" right="0.23622047244094491" top="0.55118110236220474" bottom="0.55118110236220474" header="0.31496062992125984" footer="0.31496062992125984"/>
  <pageSetup paperSize="8" scale="65" orientation="portrait" r:id="rId1"/>
  <headerFooter>
    <oddHeader>&amp;LSisäisen valvonnan arviointikehikko&amp;R&amp;P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Täyttöohje!$A$7:$A$11</xm:f>
          </x14:formula1>
          <xm:sqref>D6 D11 D18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5">
    <pageSetUpPr fitToPage="1"/>
  </sheetPr>
  <dimension ref="A1:F25"/>
  <sheetViews>
    <sheetView zoomScaleNormal="100" workbookViewId="0">
      <pane ySplit="1" topLeftCell="A2" activePane="bottomLeft" state="frozen"/>
      <selection pane="bottomLeft"/>
    </sheetView>
  </sheetViews>
  <sheetFormatPr defaultRowHeight="14.5" x14ac:dyDescent="0.35"/>
  <cols>
    <col min="1" max="1" width="24.1796875" customWidth="1"/>
    <col min="2" max="2" width="69" customWidth="1"/>
    <col min="3" max="3" width="27.1796875" customWidth="1"/>
    <col min="4" max="4" width="20.54296875" customWidth="1"/>
    <col min="5" max="5" width="23.453125" customWidth="1"/>
    <col min="6" max="6" width="40.1796875" customWidth="1"/>
  </cols>
  <sheetData>
    <row r="1" spans="1:6" ht="46.5" x14ac:dyDescent="0.35">
      <c r="A1" s="7" t="s">
        <v>24</v>
      </c>
      <c r="B1" s="7" t="s">
        <v>25</v>
      </c>
      <c r="C1" s="7" t="s">
        <v>26</v>
      </c>
      <c r="D1" s="7" t="s">
        <v>27</v>
      </c>
      <c r="E1" s="7" t="s">
        <v>28</v>
      </c>
      <c r="F1" s="7" t="s">
        <v>29</v>
      </c>
    </row>
    <row r="2" spans="1:6" ht="72.5" x14ac:dyDescent="0.35">
      <c r="A2" s="11" t="s">
        <v>30</v>
      </c>
      <c r="B2" s="11" t="s">
        <v>31</v>
      </c>
      <c r="C2" s="11" t="s">
        <v>32</v>
      </c>
      <c r="D2" s="11" t="s">
        <v>33</v>
      </c>
      <c r="E2" s="11" t="s">
        <v>34</v>
      </c>
      <c r="F2" s="11" t="s">
        <v>82</v>
      </c>
    </row>
    <row r="3" spans="1:6" ht="20" thickBot="1" x14ac:dyDescent="0.4">
      <c r="A3" s="122" t="s">
        <v>150</v>
      </c>
      <c r="B3" s="122"/>
      <c r="C3" s="122"/>
      <c r="D3" s="122"/>
      <c r="E3" s="122"/>
      <c r="F3" s="122"/>
    </row>
    <row r="4" spans="1:6" s="68" customFormat="1" ht="179.25" customHeight="1" thickTop="1" x14ac:dyDescent="0.35">
      <c r="A4" s="101" t="s">
        <v>151</v>
      </c>
      <c r="B4" s="101"/>
      <c r="C4" s="101"/>
      <c r="D4" s="101"/>
      <c r="E4" s="101"/>
      <c r="F4" s="101"/>
    </row>
    <row r="5" spans="1:6" ht="57" customHeight="1" x14ac:dyDescent="0.35">
      <c r="A5" s="39" t="s">
        <v>152</v>
      </c>
      <c r="B5" s="39" t="s">
        <v>25</v>
      </c>
      <c r="C5" s="17" t="s">
        <v>86</v>
      </c>
      <c r="D5" s="17" t="s">
        <v>87</v>
      </c>
      <c r="E5" s="17" t="s">
        <v>28</v>
      </c>
      <c r="F5" s="10" t="s">
        <v>29</v>
      </c>
    </row>
    <row r="6" spans="1:6" ht="39.75" customHeight="1" x14ac:dyDescent="0.35">
      <c r="A6" s="119" t="s">
        <v>153</v>
      </c>
      <c r="B6" s="120"/>
      <c r="C6" s="4"/>
      <c r="D6" s="5" t="s">
        <v>52</v>
      </c>
      <c r="E6" s="4"/>
      <c r="F6" s="4"/>
    </row>
    <row r="7" spans="1:6" ht="104.25" customHeight="1" x14ac:dyDescent="0.35">
      <c r="A7" s="23"/>
      <c r="B7" s="64" t="s">
        <v>154</v>
      </c>
      <c r="C7" s="4"/>
      <c r="D7" s="30"/>
      <c r="E7" s="4"/>
      <c r="F7" s="93" t="s">
        <v>155</v>
      </c>
    </row>
    <row r="8" spans="1:6" ht="126.75" customHeight="1" x14ac:dyDescent="0.35">
      <c r="A8" s="40"/>
      <c r="B8" s="12" t="s">
        <v>156</v>
      </c>
      <c r="C8" s="4"/>
      <c r="D8" s="31"/>
      <c r="E8" s="4"/>
      <c r="F8" s="5" t="s">
        <v>157</v>
      </c>
    </row>
    <row r="9" spans="1:6" ht="81" customHeight="1" x14ac:dyDescent="0.35">
      <c r="A9" s="40"/>
      <c r="B9" s="66" t="s">
        <v>158</v>
      </c>
      <c r="C9" s="4"/>
      <c r="D9" s="31"/>
      <c r="E9" s="4"/>
      <c r="F9" s="93" t="s">
        <v>159</v>
      </c>
    </row>
    <row r="10" spans="1:6" ht="24.75" customHeight="1" x14ac:dyDescent="0.35">
      <c r="A10" s="40"/>
      <c r="B10" s="18" t="s">
        <v>44</v>
      </c>
      <c r="C10" s="4"/>
      <c r="D10" s="32"/>
      <c r="E10" s="4"/>
      <c r="F10" s="5"/>
    </row>
    <row r="11" spans="1:6" ht="39" customHeight="1" x14ac:dyDescent="0.35">
      <c r="A11" s="119" t="s">
        <v>160</v>
      </c>
      <c r="B11" s="120"/>
      <c r="C11" s="1"/>
      <c r="D11" s="5" t="s">
        <v>52</v>
      </c>
      <c r="E11" s="1"/>
      <c r="F11" s="5"/>
    </row>
    <row r="12" spans="1:6" ht="77.25" customHeight="1" x14ac:dyDescent="0.35">
      <c r="A12" s="23"/>
      <c r="B12" s="22" t="s">
        <v>161</v>
      </c>
      <c r="C12" s="1"/>
      <c r="D12" s="30"/>
      <c r="E12" s="1"/>
      <c r="F12" s="5" t="s">
        <v>162</v>
      </c>
    </row>
    <row r="13" spans="1:6" ht="85.5" customHeight="1" x14ac:dyDescent="0.35">
      <c r="A13" s="34"/>
      <c r="B13" s="22" t="s">
        <v>163</v>
      </c>
      <c r="C13" s="1"/>
      <c r="D13" s="31"/>
      <c r="E13" s="1"/>
      <c r="F13" s="25" t="s">
        <v>164</v>
      </c>
    </row>
    <row r="14" spans="1:6" ht="97.5" customHeight="1" x14ac:dyDescent="0.35">
      <c r="A14" s="34"/>
      <c r="B14" s="22" t="s">
        <v>165</v>
      </c>
      <c r="C14" s="1"/>
      <c r="D14" s="31"/>
      <c r="E14" s="1"/>
      <c r="F14" s="25" t="s">
        <v>166</v>
      </c>
    </row>
    <row r="15" spans="1:6" ht="76.5" customHeight="1" x14ac:dyDescent="0.35">
      <c r="A15" s="40"/>
      <c r="B15" s="12" t="s">
        <v>167</v>
      </c>
      <c r="C15" s="1"/>
      <c r="D15" s="31"/>
      <c r="E15" s="1"/>
      <c r="F15" s="25" t="s">
        <v>168</v>
      </c>
    </row>
    <row r="16" spans="1:6" ht="139.5" customHeight="1" x14ac:dyDescent="0.35">
      <c r="A16" s="40"/>
      <c r="B16" s="63" t="s">
        <v>169</v>
      </c>
      <c r="C16" s="1"/>
      <c r="D16" s="31"/>
      <c r="E16" s="1"/>
      <c r="F16" s="25" t="s">
        <v>170</v>
      </c>
    </row>
    <row r="17" spans="1:6" ht="46.5" customHeight="1" x14ac:dyDescent="0.35">
      <c r="A17" s="40"/>
      <c r="B17" s="18" t="s">
        <v>44</v>
      </c>
      <c r="C17" s="1"/>
      <c r="D17" s="32"/>
      <c r="E17" s="1"/>
      <c r="F17" s="5"/>
    </row>
    <row r="18" spans="1:6" ht="37.5" customHeight="1" x14ac:dyDescent="0.35">
      <c r="A18" s="119" t="s">
        <v>171</v>
      </c>
      <c r="B18" s="120"/>
      <c r="C18" s="1"/>
      <c r="D18" s="5" t="s">
        <v>52</v>
      </c>
      <c r="E18" s="1"/>
      <c r="F18" s="5"/>
    </row>
    <row r="19" spans="1:6" ht="97.5" customHeight="1" x14ac:dyDescent="0.35">
      <c r="A19" s="23"/>
      <c r="B19" s="67" t="s">
        <v>172</v>
      </c>
      <c r="C19" s="1"/>
      <c r="D19" s="30"/>
      <c r="E19" s="1"/>
      <c r="F19" s="5" t="s">
        <v>173</v>
      </c>
    </row>
    <row r="20" spans="1:6" ht="108" customHeight="1" x14ac:dyDescent="0.35">
      <c r="A20" s="34"/>
      <c r="B20" s="22" t="s">
        <v>174</v>
      </c>
      <c r="C20" s="1"/>
      <c r="D20" s="31"/>
      <c r="E20" s="1"/>
      <c r="F20" s="5" t="s">
        <v>175</v>
      </c>
    </row>
    <row r="21" spans="1:6" ht="100.5" customHeight="1" x14ac:dyDescent="0.35">
      <c r="A21" s="34"/>
      <c r="B21" s="22" t="s">
        <v>176</v>
      </c>
      <c r="C21" s="1"/>
      <c r="D21" s="31"/>
      <c r="E21" s="1"/>
      <c r="F21" s="5" t="s">
        <v>177</v>
      </c>
    </row>
    <row r="22" spans="1:6" ht="78.75" customHeight="1" x14ac:dyDescent="0.35">
      <c r="A22" s="40"/>
      <c r="B22" s="65" t="s">
        <v>178</v>
      </c>
      <c r="C22" s="1"/>
      <c r="D22" s="31"/>
      <c r="E22" s="1"/>
      <c r="F22" s="5" t="s">
        <v>179</v>
      </c>
    </row>
    <row r="23" spans="1:6" ht="24" customHeight="1" x14ac:dyDescent="0.35">
      <c r="A23" s="40"/>
      <c r="B23" s="18" t="s">
        <v>44</v>
      </c>
      <c r="C23" s="1"/>
      <c r="D23" s="32"/>
      <c r="E23" s="1"/>
      <c r="F23" s="5"/>
    </row>
    <row r="24" spans="1:6" ht="18.75" customHeight="1" x14ac:dyDescent="0.35">
      <c r="A24" s="113" t="s">
        <v>180</v>
      </c>
      <c r="B24" s="114"/>
      <c r="C24" s="114"/>
      <c r="D24" s="114"/>
      <c r="E24" s="114"/>
      <c r="F24" s="115"/>
    </row>
    <row r="25" spans="1:6" ht="60" customHeight="1" x14ac:dyDescent="0.35">
      <c r="A25" s="110"/>
      <c r="B25" s="111"/>
      <c r="C25" s="111"/>
      <c r="D25" s="111"/>
      <c r="E25" s="111"/>
      <c r="F25" s="112"/>
    </row>
  </sheetData>
  <mergeCells count="7">
    <mergeCell ref="A25:F25"/>
    <mergeCell ref="A3:F3"/>
    <mergeCell ref="A4:F4"/>
    <mergeCell ref="A6:B6"/>
    <mergeCell ref="A11:B11"/>
    <mergeCell ref="A18:B18"/>
    <mergeCell ref="A24:F24"/>
  </mergeCells>
  <pageMargins left="0.62992125984251968" right="0.23622047244094491" top="0.55118110236220474" bottom="0.55118110236220474" header="0.31496062992125984" footer="0.31496062992125984"/>
  <pageSetup paperSize="8" scale="67" orientation="portrait" r:id="rId1"/>
  <headerFooter>
    <oddHeader>&amp;LSisäisen valvonnan arviointikehikko&amp;R&amp;P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Täyttöohje!$A$7:$A$11</xm:f>
          </x14:formula1>
          <xm:sqref>D6 D18 D11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6">
    <pageSetUpPr fitToPage="1"/>
  </sheetPr>
  <dimension ref="A1:F15"/>
  <sheetViews>
    <sheetView zoomScaleNormal="100" workbookViewId="0">
      <pane ySplit="1" topLeftCell="A2" activePane="bottomLeft" state="frozen"/>
      <selection pane="bottomLeft"/>
    </sheetView>
  </sheetViews>
  <sheetFormatPr defaultRowHeight="14.5" x14ac:dyDescent="0.35"/>
  <cols>
    <col min="1" max="1" width="28.453125" customWidth="1"/>
    <col min="2" max="2" width="69" customWidth="1"/>
    <col min="3" max="3" width="27.1796875" customWidth="1"/>
    <col min="4" max="4" width="20.54296875" customWidth="1"/>
    <col min="5" max="5" width="23.453125" customWidth="1"/>
    <col min="6" max="6" width="40.1796875" customWidth="1"/>
  </cols>
  <sheetData>
    <row r="1" spans="1:6" ht="61.5" customHeight="1" x14ac:dyDescent="0.35">
      <c r="A1" s="7" t="s">
        <v>24</v>
      </c>
      <c r="B1" s="7" t="s">
        <v>25</v>
      </c>
      <c r="C1" s="7" t="s">
        <v>26</v>
      </c>
      <c r="D1" s="7" t="s">
        <v>27</v>
      </c>
      <c r="E1" s="7" t="s">
        <v>28</v>
      </c>
      <c r="F1" s="7" t="s">
        <v>29</v>
      </c>
    </row>
    <row r="2" spans="1:6" ht="72.5" x14ac:dyDescent="0.35">
      <c r="A2" s="11" t="s">
        <v>30</v>
      </c>
      <c r="B2" s="13" t="s">
        <v>31</v>
      </c>
      <c r="C2" s="13" t="s">
        <v>32</v>
      </c>
      <c r="D2" s="13" t="s">
        <v>33</v>
      </c>
      <c r="E2" s="13" t="s">
        <v>34</v>
      </c>
      <c r="F2" s="13" t="s">
        <v>82</v>
      </c>
    </row>
    <row r="3" spans="1:6" ht="20" thickBot="1" x14ac:dyDescent="0.5">
      <c r="A3" s="121" t="s">
        <v>181</v>
      </c>
      <c r="B3" s="121"/>
      <c r="C3" s="121"/>
      <c r="D3" s="121"/>
      <c r="E3" s="121"/>
      <c r="F3" s="121"/>
    </row>
    <row r="4" spans="1:6" s="68" customFormat="1" ht="176.25" customHeight="1" thickTop="1" x14ac:dyDescent="0.35">
      <c r="A4" s="101" t="s">
        <v>182</v>
      </c>
      <c r="B4" s="101"/>
      <c r="C4" s="101"/>
      <c r="D4" s="101"/>
      <c r="E4" s="101"/>
      <c r="F4" s="101"/>
    </row>
    <row r="5" spans="1:6" ht="52.5" customHeight="1" x14ac:dyDescent="0.35">
      <c r="A5" s="39" t="s">
        <v>183</v>
      </c>
      <c r="B5" s="39" t="s">
        <v>25</v>
      </c>
      <c r="C5" s="17" t="s">
        <v>86</v>
      </c>
      <c r="D5" s="17" t="s">
        <v>87</v>
      </c>
      <c r="E5" s="17" t="s">
        <v>28</v>
      </c>
      <c r="F5" s="21" t="s">
        <v>29</v>
      </c>
    </row>
    <row r="6" spans="1:6" ht="39" customHeight="1" x14ac:dyDescent="0.35">
      <c r="A6" s="119" t="s">
        <v>184</v>
      </c>
      <c r="B6" s="120"/>
      <c r="C6" s="27"/>
      <c r="D6" s="19" t="s">
        <v>52</v>
      </c>
      <c r="E6" s="27"/>
      <c r="F6" s="4"/>
    </row>
    <row r="7" spans="1:6" s="68" customFormat="1" ht="99" customHeight="1" x14ac:dyDescent="0.35">
      <c r="A7" s="91"/>
      <c r="B7" s="74" t="s">
        <v>185</v>
      </c>
      <c r="C7" s="89"/>
      <c r="D7" s="92"/>
      <c r="E7" s="89"/>
      <c r="F7" s="25" t="s">
        <v>186</v>
      </c>
    </row>
    <row r="8" spans="1:6" s="68" customFormat="1" ht="87" customHeight="1" x14ac:dyDescent="0.35">
      <c r="A8" s="77"/>
      <c r="B8" s="62" t="s">
        <v>187</v>
      </c>
      <c r="C8" s="89"/>
      <c r="D8" s="90"/>
      <c r="E8" s="89"/>
      <c r="F8" s="25" t="s">
        <v>188</v>
      </c>
    </row>
    <row r="9" spans="1:6" s="68" customFormat="1" ht="91.5" customHeight="1" x14ac:dyDescent="0.35">
      <c r="A9" s="73"/>
      <c r="B9" s="74" t="s">
        <v>189</v>
      </c>
      <c r="C9" s="89"/>
      <c r="D9" s="90"/>
      <c r="E9" s="89"/>
      <c r="F9" s="25" t="s">
        <v>190</v>
      </c>
    </row>
    <row r="10" spans="1:6" ht="24.75" customHeight="1" x14ac:dyDescent="0.35">
      <c r="A10" s="40"/>
      <c r="B10" s="26" t="s">
        <v>44</v>
      </c>
      <c r="C10" s="27"/>
      <c r="D10" s="33"/>
      <c r="E10" s="27"/>
      <c r="F10" s="2"/>
    </row>
    <row r="11" spans="1:6" ht="60" customHeight="1" x14ac:dyDescent="0.35">
      <c r="A11" s="119" t="s">
        <v>191</v>
      </c>
      <c r="B11" s="120"/>
      <c r="C11" s="4"/>
      <c r="D11" s="2" t="s">
        <v>5</v>
      </c>
      <c r="E11" s="4"/>
      <c r="F11" s="20"/>
    </row>
    <row r="12" spans="1:6" s="68" customFormat="1" ht="123.75" customHeight="1" x14ac:dyDescent="0.35">
      <c r="A12" s="73"/>
      <c r="B12" s="88" t="s">
        <v>192</v>
      </c>
      <c r="C12" s="79"/>
      <c r="D12" s="43"/>
      <c r="E12" s="79"/>
      <c r="F12" s="80" t="s">
        <v>193</v>
      </c>
    </row>
    <row r="13" spans="1:6" s="68" customFormat="1" ht="24" customHeight="1" x14ac:dyDescent="0.35">
      <c r="A13" s="73"/>
      <c r="B13" s="63" t="s">
        <v>44</v>
      </c>
      <c r="C13" s="79"/>
      <c r="D13" s="45"/>
      <c r="E13" s="79"/>
      <c r="F13" s="80"/>
    </row>
    <row r="14" spans="1:6" ht="18.75" customHeight="1" x14ac:dyDescent="0.35">
      <c r="A14" s="113" t="s">
        <v>194</v>
      </c>
      <c r="B14" s="114"/>
      <c r="C14" s="114"/>
      <c r="D14" s="114"/>
      <c r="E14" s="114"/>
      <c r="F14" s="115"/>
    </row>
    <row r="15" spans="1:6" ht="46.5" customHeight="1" x14ac:dyDescent="0.35">
      <c r="A15" s="110"/>
      <c r="B15" s="111"/>
      <c r="C15" s="111"/>
      <c r="D15" s="111"/>
      <c r="E15" s="111"/>
      <c r="F15" s="112"/>
    </row>
  </sheetData>
  <mergeCells count="6">
    <mergeCell ref="A15:F15"/>
    <mergeCell ref="A4:F4"/>
    <mergeCell ref="A3:F3"/>
    <mergeCell ref="A6:B6"/>
    <mergeCell ref="A11:B11"/>
    <mergeCell ref="A14:F14"/>
  </mergeCells>
  <pageMargins left="0.62992125984251968" right="0.23622047244094491" top="0.55118110236220474" bottom="0.55118110236220474" header="0.31496062992125984" footer="0.31496062992125984"/>
  <pageSetup paperSize="8" scale="66" orientation="portrait" r:id="rId1"/>
  <headerFooter>
    <oddHeader>&amp;LSisäisen valvonnan arviointikehikko&amp;R&amp;P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Täyttöohje!$A$7:$A$11</xm:f>
          </x14:formula1>
          <xm:sqref>D6 D11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170157886DA24ABC2B3BB2B6C00655" ma:contentTypeVersion="6" ma:contentTypeDescription="Create a new document." ma:contentTypeScope="" ma:versionID="233a4e21131d3ad2ab815f9b0aa9e6ec">
  <xsd:schema xmlns:xsd="http://www.w3.org/2001/XMLSchema" xmlns:xs="http://www.w3.org/2001/XMLSchema" xmlns:p="http://schemas.microsoft.com/office/2006/metadata/properties" xmlns:ns2="2d5d5ed2-5abe-4ae3-aecb-cc65ae27dca8" xmlns:ns3="e71ae004-3dd7-477f-b47b-a58df4df084a" targetNamespace="http://schemas.microsoft.com/office/2006/metadata/properties" ma:root="true" ma:fieldsID="1ae3de44c5d341957000ed3d4d3e96c9" ns2:_="" ns3:_="">
    <xsd:import namespace="2d5d5ed2-5abe-4ae3-aecb-cc65ae27dca8"/>
    <xsd:import namespace="e71ae004-3dd7-477f-b47b-a58df4df084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5d5ed2-5abe-4ae3-aecb-cc65ae27d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1ae004-3dd7-477f-b47b-a58df4df084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F09EED-E793-4438-A535-D97E3E40DF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5d5ed2-5abe-4ae3-aecb-cc65ae27dca8"/>
    <ds:schemaRef ds:uri="e71ae004-3dd7-477f-b47b-a58df4df0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191A8A-6CEB-42BB-B240-5BB7075A6217}">
  <ds:schemaRefs>
    <ds:schemaRef ds:uri="http://purl.org/dc/terms/"/>
    <ds:schemaRef ds:uri="http://schemas.microsoft.com/office/2006/documentManagement/types"/>
    <ds:schemaRef ds:uri="http://purl.org/dc/dcmitype/"/>
    <ds:schemaRef ds:uri="http://schemas.microsoft.com/office/infopath/2007/PartnerControls"/>
    <ds:schemaRef ds:uri="e71ae004-3dd7-477f-b47b-a58df4df084a"/>
    <ds:schemaRef ds:uri="http://purl.org/dc/elements/1.1/"/>
    <ds:schemaRef ds:uri="http://schemas.microsoft.com/office/2006/metadata/properties"/>
    <ds:schemaRef ds:uri="http://schemas.openxmlformats.org/package/2006/metadata/core-properties"/>
    <ds:schemaRef ds:uri="2d5d5ed2-5abe-4ae3-aecb-cc65ae27dca8"/>
    <ds:schemaRef ds:uri="http://www.w3.org/XML/1998/namespace"/>
  </ds:schemaRefs>
</ds:datastoreItem>
</file>

<file path=customXml/itemProps3.xml><?xml version="1.0" encoding="utf-8"?>
<ds:datastoreItem xmlns:ds="http://schemas.openxmlformats.org/officeDocument/2006/customXml" ds:itemID="{258B1AB0-B743-4101-911E-100335DF4D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6</vt:i4>
      </vt:variant>
    </vt:vector>
  </HeadingPairs>
  <TitlesOfParts>
    <vt:vector size="13" baseType="lpstr">
      <vt:lpstr>Täyttöohje</vt:lpstr>
      <vt:lpstr>Yhteenveto</vt:lpstr>
      <vt:lpstr>Ohjausympäristö</vt:lpstr>
      <vt:lpstr>Riskien_arviointi</vt:lpstr>
      <vt:lpstr>Valvontatoimenpiteet</vt:lpstr>
      <vt:lpstr>Tieto_ja_viestintä</vt:lpstr>
      <vt:lpstr>Seurantatoimenpiteet</vt:lpstr>
      <vt:lpstr>Ohjausympäristö!Tulostusalue</vt:lpstr>
      <vt:lpstr>Riskien_arviointi!Tulostusalue</vt:lpstr>
      <vt:lpstr>Seurantatoimenpiteet!Tulostusalue</vt:lpstr>
      <vt:lpstr>Tieto_ja_viestintä!Tulostusalue</vt:lpstr>
      <vt:lpstr>Täyttöohje!Tulostusalue</vt:lpstr>
      <vt:lpstr>Valvontatoimenpiteet!Tulostusalue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2018-05-09T12:35:56Z</dcterms:created>
  <dcterms:modified xsi:type="dcterms:W3CDTF">2024-05-27T12:24:25Z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0x010100FF170157886DA24ABC2B3BB2B6C00655</vt:lpwstr>
  </property>
</Properties>
</file>